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os-my.sharepoint.com/personal/andreas_thehos_onmicrosoft_com/Documents/Excel700/Excel/E792/"/>
    </mc:Choice>
  </mc:AlternateContent>
  <bookViews>
    <workbookView xWindow="0" yWindow="0" windowWidth="23040" windowHeight="9192" xr2:uid="{7117CCF0-E595-4411-843A-7E70340D4003}"/>
  </bookViews>
  <sheets>
    <sheet name="Verbundene Zellen" sheetId="3" r:id="rId1"/>
    <sheet name="Gegliederte Daten" sheetId="1" r:id="rId2"/>
    <sheet name="Fragestellung" sheetId="2" r:id="rId3"/>
  </sheets>
  <definedNames>
    <definedName name="_xlnm._FilterDatabase" localSheetId="1" hidden="1">'Gegliederte Daten'!$A$1:$I$101</definedName>
    <definedName name="_xlnm._FilterDatabase" localSheetId="0" hidden="1">'Verbundene Zellen'!$A$1:$I$78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47" i="1"/>
  <c r="I47" i="1"/>
  <c r="I59" i="1"/>
  <c r="F59" i="1"/>
  <c r="I67" i="1"/>
  <c r="F67" i="1"/>
  <c r="F80" i="1"/>
  <c r="I80" i="1"/>
  <c r="I86" i="1"/>
  <c r="F86" i="1"/>
  <c r="I97" i="1"/>
  <c r="F97" i="1"/>
  <c r="F103" i="1"/>
  <c r="I103" i="1"/>
  <c r="I36" i="1"/>
  <c r="I25" i="1"/>
  <c r="F25" i="1"/>
  <c r="I12" i="1"/>
  <c r="F12" i="1"/>
</calcChain>
</file>

<file path=xl/sharedStrings.xml><?xml version="1.0" encoding="utf-8"?>
<sst xmlns="http://schemas.openxmlformats.org/spreadsheetml/2006/main" count="231" uniqueCount="27">
  <si>
    <t>ID</t>
  </si>
  <si>
    <t>Standort</t>
  </si>
  <si>
    <t>Startdatum</t>
  </si>
  <si>
    <t>Abteilung</t>
  </si>
  <si>
    <t>Leistung</t>
  </si>
  <si>
    <t>Wert</t>
  </si>
  <si>
    <t>Status</t>
  </si>
  <si>
    <t>gepl. Fertigstellung</t>
  </si>
  <si>
    <t>tats. Fertigstellung</t>
  </si>
  <si>
    <t>Dortmund</t>
  </si>
  <si>
    <t>Service</t>
  </si>
  <si>
    <t>erledigt</t>
  </si>
  <si>
    <t>Anlagen</t>
  </si>
  <si>
    <t>CP</t>
  </si>
  <si>
    <t>ANY</t>
  </si>
  <si>
    <t>Entsorgung</t>
  </si>
  <si>
    <t>Bochum</t>
  </si>
  <si>
    <t>storniert</t>
  </si>
  <si>
    <t/>
  </si>
  <si>
    <t>UW</t>
  </si>
  <si>
    <t>Gibt es in Ihrem Datenbereich Daten, die nicht als tabellenartige Liste geführt werden?</t>
  </si>
  <si>
    <t>Sind in Daten in der hier gezeigten Form schon in ähnlicher Form begegnet?</t>
  </si>
  <si>
    <t>Lässt sich diese Tabelle problemlos auswerten?</t>
  </si>
  <si>
    <t>Summe</t>
  </si>
  <si>
    <t>Anzahl</t>
  </si>
  <si>
    <t>Was könnte man unternehmen, um die Tabellen besser auswerten zu können?</t>
  </si>
  <si>
    <t>Notieren Sie die Arbeitsschritte pro Blatt.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</si>
</sst>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 applyFon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59D1-5DB6-43B9-9A32-7F42B1EA31B7}">
  <dimension ref="A1:I78"/>
  <sheetViews>
    <sheetView tabSelected="1" workbookViewId="0">
      <pane ySplit="1" topLeftCell="A2" activePane="bottomLeft" state="frozen"/>
      <selection pane="bottomLeft" activeCell="L2" sqref="L2"/>
    </sheetView>
  </sheetViews>
  <sheetFormatPr baseColWidth="10" defaultRowHeight="14.4" x14ac:dyDescent="0.3"/>
  <cols>
    <col min="5" max="5" width="6" bestFit="1" customWidth="1"/>
    <col min="6" max="6" width="9.5546875" bestFit="1" customWidth="1"/>
    <col min="8" max="8" width="13.33203125" bestFit="1" customWidth="1"/>
    <col min="9" max="9" width="17.6640625" bestFit="1" customWidth="1"/>
  </cols>
  <sheetData>
    <row r="1" spans="1:9" x14ac:dyDescent="0.3">
      <c r="A1" s="3" t="s">
        <v>1</v>
      </c>
      <c r="B1" s="3" t="s">
        <v>3</v>
      </c>
      <c r="C1" s="3" t="s">
        <v>4</v>
      </c>
      <c r="D1" s="3" t="s">
        <v>2</v>
      </c>
      <c r="E1" s="3" t="s">
        <v>0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s="5" t="s">
        <v>16</v>
      </c>
      <c r="B2" s="5" t="s">
        <v>14</v>
      </c>
      <c r="C2" s="5" t="s">
        <v>12</v>
      </c>
      <c r="D2" s="1">
        <v>42354</v>
      </c>
      <c r="E2">
        <v>132</v>
      </c>
      <c r="F2" s="2">
        <v>758.40000000000009</v>
      </c>
      <c r="G2" t="s">
        <v>11</v>
      </c>
      <c r="H2" s="1">
        <v>42376</v>
      </c>
      <c r="I2" s="1">
        <v>42379</v>
      </c>
    </row>
    <row r="3" spans="1:9" x14ac:dyDescent="0.3">
      <c r="A3" s="5"/>
      <c r="B3" s="5"/>
      <c r="C3" s="5"/>
      <c r="D3" s="1">
        <v>42374</v>
      </c>
      <c r="E3">
        <v>309</v>
      </c>
      <c r="F3" s="2">
        <v>322.40000000000003</v>
      </c>
      <c r="G3" t="s">
        <v>11</v>
      </c>
      <c r="H3" s="1">
        <v>42374</v>
      </c>
      <c r="I3" s="1">
        <v>42374</v>
      </c>
    </row>
    <row r="4" spans="1:9" x14ac:dyDescent="0.3">
      <c r="A4" s="5"/>
      <c r="B4" s="5"/>
      <c r="C4" s="5"/>
      <c r="D4" s="1">
        <v>42381</v>
      </c>
      <c r="E4">
        <v>365</v>
      </c>
      <c r="F4" s="2">
        <v>755.2</v>
      </c>
      <c r="G4" t="s">
        <v>11</v>
      </c>
      <c r="H4" s="1">
        <v>42390</v>
      </c>
      <c r="I4" s="1">
        <v>42393</v>
      </c>
    </row>
    <row r="5" spans="1:9" x14ac:dyDescent="0.3">
      <c r="A5" s="5"/>
      <c r="B5" s="5"/>
      <c r="C5" s="5"/>
      <c r="D5" s="1">
        <v>42384</v>
      </c>
      <c r="E5">
        <v>393</v>
      </c>
      <c r="F5" s="2">
        <v>452</v>
      </c>
      <c r="G5" t="s">
        <v>11</v>
      </c>
      <c r="H5" s="1">
        <v>42399</v>
      </c>
      <c r="I5" s="1">
        <v>42402</v>
      </c>
    </row>
    <row r="6" spans="1:9" x14ac:dyDescent="0.3">
      <c r="A6" s="5"/>
      <c r="B6" s="5"/>
      <c r="C6" s="5"/>
      <c r="D6" s="1">
        <v>42390</v>
      </c>
      <c r="E6">
        <v>448</v>
      </c>
      <c r="F6" s="2">
        <v>381.6</v>
      </c>
      <c r="G6" t="s">
        <v>11</v>
      </c>
      <c r="H6" s="1">
        <v>42410</v>
      </c>
      <c r="I6" s="1">
        <v>42409</v>
      </c>
    </row>
    <row r="7" spans="1:9" x14ac:dyDescent="0.3">
      <c r="A7" s="5"/>
      <c r="B7" s="5"/>
      <c r="C7" s="5"/>
      <c r="D7" s="1">
        <v>42391</v>
      </c>
      <c r="E7">
        <v>454</v>
      </c>
      <c r="F7" s="2">
        <v>85.600000000000009</v>
      </c>
      <c r="G7" t="s">
        <v>11</v>
      </c>
      <c r="H7" s="1">
        <v>42396</v>
      </c>
      <c r="I7" s="1">
        <v>42396</v>
      </c>
    </row>
    <row r="8" spans="1:9" x14ac:dyDescent="0.3">
      <c r="A8" s="5"/>
      <c r="B8" s="5"/>
      <c r="C8" s="5"/>
      <c r="D8" s="1">
        <v>42394</v>
      </c>
      <c r="E8">
        <v>473</v>
      </c>
      <c r="F8" s="2">
        <v>535.20000000000005</v>
      </c>
      <c r="G8" t="s">
        <v>11</v>
      </c>
      <c r="H8" s="1">
        <v>42416</v>
      </c>
      <c r="I8" s="1">
        <v>42419</v>
      </c>
    </row>
    <row r="9" spans="1:9" x14ac:dyDescent="0.3">
      <c r="A9" s="5"/>
      <c r="B9" s="5"/>
      <c r="C9" s="5" t="s">
        <v>10</v>
      </c>
      <c r="D9" s="1">
        <v>42402</v>
      </c>
      <c r="E9">
        <v>552</v>
      </c>
      <c r="F9" s="2">
        <v>758.40000000000009</v>
      </c>
      <c r="G9" t="s">
        <v>11</v>
      </c>
      <c r="H9" s="1">
        <v>42405</v>
      </c>
      <c r="I9" s="1">
        <v>42406</v>
      </c>
    </row>
    <row r="10" spans="1:9" x14ac:dyDescent="0.3">
      <c r="A10" s="5"/>
      <c r="B10" s="5"/>
      <c r="C10" s="5"/>
      <c r="D10" s="1">
        <v>42404</v>
      </c>
      <c r="E10">
        <v>581</v>
      </c>
      <c r="F10" s="2">
        <v>392.8</v>
      </c>
      <c r="G10" t="s">
        <v>11</v>
      </c>
      <c r="H10" s="1">
        <v>42422</v>
      </c>
      <c r="I10" s="1">
        <v>42424</v>
      </c>
    </row>
    <row r="11" spans="1:9" x14ac:dyDescent="0.3">
      <c r="A11" s="5"/>
      <c r="B11" s="5"/>
      <c r="C11" s="5"/>
      <c r="D11" s="1">
        <v>42405</v>
      </c>
      <c r="E11">
        <v>592</v>
      </c>
      <c r="F11" s="2">
        <v>648.80000000000007</v>
      </c>
      <c r="G11" t="s">
        <v>11</v>
      </c>
      <c r="H11" s="1">
        <v>42422</v>
      </c>
      <c r="I11" s="1">
        <v>42422</v>
      </c>
    </row>
    <row r="12" spans="1:9" x14ac:dyDescent="0.3">
      <c r="A12" s="5"/>
      <c r="B12" s="5"/>
      <c r="C12" s="5"/>
      <c r="D12" s="1">
        <v>42418</v>
      </c>
      <c r="E12">
        <v>709</v>
      </c>
      <c r="F12" s="2">
        <v>549.6</v>
      </c>
      <c r="G12" t="s">
        <v>11</v>
      </c>
      <c r="H12" s="1">
        <v>42441</v>
      </c>
      <c r="I12" s="1">
        <v>42443</v>
      </c>
    </row>
    <row r="13" spans="1:9" x14ac:dyDescent="0.3">
      <c r="A13" s="5"/>
      <c r="B13" s="5"/>
      <c r="C13" s="5"/>
      <c r="D13" s="1">
        <v>42424</v>
      </c>
      <c r="E13">
        <v>768</v>
      </c>
      <c r="F13" s="2">
        <v>696.80000000000007</v>
      </c>
      <c r="G13" t="s">
        <v>11</v>
      </c>
      <c r="H13" s="1">
        <v>42446</v>
      </c>
      <c r="I13" s="1">
        <v>42450</v>
      </c>
    </row>
    <row r="14" spans="1:9" x14ac:dyDescent="0.3">
      <c r="A14" s="5"/>
      <c r="B14" s="5"/>
      <c r="C14" s="5"/>
      <c r="D14" s="1">
        <v>42438</v>
      </c>
      <c r="E14">
        <v>904</v>
      </c>
      <c r="F14" s="2">
        <v>464</v>
      </c>
      <c r="G14" t="s">
        <v>11</v>
      </c>
      <c r="H14" s="1">
        <v>42443</v>
      </c>
      <c r="I14" s="1">
        <v>42442</v>
      </c>
    </row>
    <row r="15" spans="1:9" x14ac:dyDescent="0.3">
      <c r="A15" s="5"/>
      <c r="B15" s="5"/>
      <c r="C15" s="5"/>
      <c r="D15" s="1">
        <v>42441</v>
      </c>
      <c r="E15">
        <v>931</v>
      </c>
      <c r="F15" s="2">
        <v>275.2</v>
      </c>
      <c r="G15" t="s">
        <v>11</v>
      </c>
      <c r="H15" s="1">
        <v>42457</v>
      </c>
      <c r="I15" s="1">
        <v>42459</v>
      </c>
    </row>
    <row r="16" spans="1:9" x14ac:dyDescent="0.3">
      <c r="A16" s="5"/>
      <c r="B16" s="5"/>
      <c r="C16" s="5"/>
      <c r="D16" s="1">
        <v>42442</v>
      </c>
      <c r="E16">
        <v>937</v>
      </c>
      <c r="F16" s="2">
        <v>443.20000000000005</v>
      </c>
      <c r="G16" t="s">
        <v>11</v>
      </c>
      <c r="H16" s="1">
        <v>42445</v>
      </c>
      <c r="I16" s="1">
        <v>42445</v>
      </c>
    </row>
    <row r="17" spans="1:9" x14ac:dyDescent="0.3">
      <c r="A17" s="5"/>
      <c r="B17" s="5"/>
      <c r="C17" s="5"/>
      <c r="D17" s="1">
        <v>42443</v>
      </c>
      <c r="E17">
        <v>945</v>
      </c>
      <c r="F17" s="2">
        <v>664</v>
      </c>
      <c r="G17" t="s">
        <v>11</v>
      </c>
      <c r="H17" s="1">
        <v>42455</v>
      </c>
      <c r="I17" s="1">
        <v>42456</v>
      </c>
    </row>
    <row r="18" spans="1:9" x14ac:dyDescent="0.3">
      <c r="A18" s="5"/>
      <c r="B18" s="5"/>
      <c r="C18" s="5"/>
      <c r="D18" s="1">
        <v>42454</v>
      </c>
      <c r="E18">
        <v>1030</v>
      </c>
      <c r="F18" s="2">
        <v>557.6</v>
      </c>
      <c r="G18" t="s">
        <v>11</v>
      </c>
      <c r="H18" s="1">
        <v>42459</v>
      </c>
      <c r="I18" s="1">
        <v>42461</v>
      </c>
    </row>
    <row r="19" spans="1:9" x14ac:dyDescent="0.3">
      <c r="A19" s="5"/>
      <c r="B19" s="5"/>
      <c r="C19" s="5"/>
      <c r="D19" s="1">
        <v>42457</v>
      </c>
      <c r="E19">
        <v>1053</v>
      </c>
      <c r="F19" s="2">
        <v>761.6</v>
      </c>
      <c r="G19" t="s">
        <v>11</v>
      </c>
      <c r="H19" s="1">
        <v>42473</v>
      </c>
      <c r="I19" s="1">
        <v>42477</v>
      </c>
    </row>
    <row r="20" spans="1:9" x14ac:dyDescent="0.3">
      <c r="A20" s="5"/>
      <c r="B20" s="5"/>
      <c r="C20" s="5" t="s">
        <v>15</v>
      </c>
      <c r="D20" s="1">
        <v>42464</v>
      </c>
      <c r="E20">
        <v>1121</v>
      </c>
      <c r="F20" s="2">
        <v>334.40000000000003</v>
      </c>
      <c r="G20" t="s">
        <v>11</v>
      </c>
      <c r="H20" s="1">
        <v>42468</v>
      </c>
      <c r="I20" s="1">
        <v>42471</v>
      </c>
    </row>
    <row r="21" spans="1:9" x14ac:dyDescent="0.3">
      <c r="A21" s="5"/>
      <c r="B21" s="5"/>
      <c r="C21" s="5"/>
      <c r="D21" s="1">
        <v>42469</v>
      </c>
      <c r="E21">
        <v>1171</v>
      </c>
      <c r="F21" s="2">
        <v>586.4</v>
      </c>
      <c r="G21" t="s">
        <v>11</v>
      </c>
      <c r="H21" s="1">
        <v>42487</v>
      </c>
      <c r="I21" s="1">
        <v>42486</v>
      </c>
    </row>
    <row r="22" spans="1:9" x14ac:dyDescent="0.3">
      <c r="A22" s="5"/>
      <c r="B22" s="5"/>
      <c r="C22" s="5"/>
      <c r="D22" s="1">
        <v>42480</v>
      </c>
      <c r="E22">
        <v>1273</v>
      </c>
      <c r="F22" s="2">
        <v>698.40000000000009</v>
      </c>
      <c r="G22" t="s">
        <v>11</v>
      </c>
      <c r="H22" s="1">
        <v>42490</v>
      </c>
      <c r="I22" s="1">
        <v>42493</v>
      </c>
    </row>
    <row r="23" spans="1:9" x14ac:dyDescent="0.3">
      <c r="A23" s="5"/>
      <c r="B23" s="5"/>
      <c r="C23" s="5"/>
      <c r="D23" s="1">
        <v>42489</v>
      </c>
      <c r="E23">
        <v>1365</v>
      </c>
      <c r="F23" s="2">
        <v>384.8</v>
      </c>
      <c r="G23" t="s">
        <v>11</v>
      </c>
      <c r="H23" s="1">
        <v>42492</v>
      </c>
      <c r="I23" s="1">
        <v>42495</v>
      </c>
    </row>
    <row r="24" spans="1:9" x14ac:dyDescent="0.3">
      <c r="A24" s="5"/>
      <c r="B24" s="5"/>
      <c r="C24" s="5"/>
      <c r="D24" s="1">
        <v>42489</v>
      </c>
      <c r="E24">
        <v>1366</v>
      </c>
      <c r="F24" s="2">
        <v>536.80000000000007</v>
      </c>
      <c r="G24" t="s">
        <v>11</v>
      </c>
      <c r="H24" s="1">
        <v>42489</v>
      </c>
      <c r="I24" s="1">
        <v>42490</v>
      </c>
    </row>
    <row r="25" spans="1:9" x14ac:dyDescent="0.3">
      <c r="A25" s="5"/>
      <c r="B25" s="5"/>
      <c r="C25" s="5"/>
      <c r="D25" s="1">
        <v>42489</v>
      </c>
      <c r="E25">
        <v>1367</v>
      </c>
      <c r="F25" s="2">
        <v>540.80000000000007</v>
      </c>
      <c r="G25" t="s">
        <v>11</v>
      </c>
      <c r="H25" s="1">
        <v>42493</v>
      </c>
      <c r="I25" s="1">
        <v>42497</v>
      </c>
    </row>
    <row r="26" spans="1:9" x14ac:dyDescent="0.3">
      <c r="A26" s="5"/>
      <c r="B26" s="5"/>
      <c r="C26" s="5"/>
      <c r="D26" s="1">
        <v>42493</v>
      </c>
      <c r="E26">
        <v>1406</v>
      </c>
      <c r="F26" s="2">
        <v>264.8</v>
      </c>
      <c r="G26" t="s">
        <v>11</v>
      </c>
      <c r="H26" s="1">
        <v>42494</v>
      </c>
      <c r="I26" s="1">
        <v>42494</v>
      </c>
    </row>
    <row r="27" spans="1:9" x14ac:dyDescent="0.3">
      <c r="A27" s="5"/>
      <c r="B27" s="5"/>
      <c r="C27" s="5"/>
      <c r="D27" s="1">
        <v>42503</v>
      </c>
      <c r="E27">
        <v>1514</v>
      </c>
      <c r="F27" s="2">
        <v>491.20000000000005</v>
      </c>
      <c r="G27" t="s">
        <v>11</v>
      </c>
      <c r="H27" s="1">
        <v>42514</v>
      </c>
      <c r="I27" s="1">
        <v>42517</v>
      </c>
    </row>
    <row r="28" spans="1:9" x14ac:dyDescent="0.3">
      <c r="A28" s="5"/>
      <c r="B28" s="5"/>
      <c r="C28" s="5"/>
      <c r="D28" s="1">
        <v>42505</v>
      </c>
      <c r="E28">
        <v>1531</v>
      </c>
      <c r="F28" s="2">
        <v>713.6</v>
      </c>
      <c r="G28" t="s">
        <v>17</v>
      </c>
      <c r="H28" s="1">
        <v>42507</v>
      </c>
      <c r="I28" s="1" t="s">
        <v>18</v>
      </c>
    </row>
    <row r="29" spans="1:9" x14ac:dyDescent="0.3">
      <c r="A29" s="5"/>
      <c r="B29" s="5" t="s">
        <v>13</v>
      </c>
      <c r="C29" s="5" t="s">
        <v>12</v>
      </c>
      <c r="D29" s="1">
        <v>42508</v>
      </c>
      <c r="E29">
        <v>1558</v>
      </c>
      <c r="F29" s="2">
        <v>434.40000000000003</v>
      </c>
      <c r="G29" t="s">
        <v>11</v>
      </c>
      <c r="H29" s="1">
        <v>42509</v>
      </c>
      <c r="I29" s="1">
        <v>42508</v>
      </c>
    </row>
    <row r="30" spans="1:9" x14ac:dyDescent="0.3">
      <c r="A30" s="5"/>
      <c r="B30" s="5"/>
      <c r="C30" s="5"/>
      <c r="D30" s="1">
        <v>42511</v>
      </c>
      <c r="E30">
        <v>1577</v>
      </c>
      <c r="F30" s="2">
        <v>122.4</v>
      </c>
      <c r="G30" t="s">
        <v>11</v>
      </c>
      <c r="H30" s="1">
        <v>42513</v>
      </c>
      <c r="I30" s="1">
        <v>42513</v>
      </c>
    </row>
    <row r="31" spans="1:9" x14ac:dyDescent="0.3">
      <c r="A31" s="5"/>
      <c r="B31" s="5"/>
      <c r="C31" s="5"/>
      <c r="D31" s="1">
        <v>42514</v>
      </c>
      <c r="E31">
        <v>1605</v>
      </c>
      <c r="F31" s="2">
        <v>577.6</v>
      </c>
      <c r="G31" t="s">
        <v>11</v>
      </c>
      <c r="H31" s="1">
        <v>42518</v>
      </c>
      <c r="I31" s="1">
        <v>42518</v>
      </c>
    </row>
    <row r="32" spans="1:9" x14ac:dyDescent="0.3">
      <c r="A32" s="5"/>
      <c r="B32" s="5"/>
      <c r="C32" s="5"/>
      <c r="D32" s="1">
        <v>42514</v>
      </c>
      <c r="E32">
        <v>1611</v>
      </c>
      <c r="F32" s="2">
        <v>221.60000000000002</v>
      </c>
      <c r="G32" t="s">
        <v>11</v>
      </c>
      <c r="H32" s="1">
        <v>42519</v>
      </c>
      <c r="I32" s="1">
        <v>42518</v>
      </c>
    </row>
    <row r="33" spans="1:9" x14ac:dyDescent="0.3">
      <c r="A33" s="5"/>
      <c r="B33" s="5"/>
      <c r="C33" s="5"/>
      <c r="D33" s="1">
        <v>42521</v>
      </c>
      <c r="E33">
        <v>1674</v>
      </c>
      <c r="F33" s="2">
        <v>526.4</v>
      </c>
      <c r="G33" t="s">
        <v>11</v>
      </c>
      <c r="H33" s="1">
        <v>42530</v>
      </c>
      <c r="I33" s="1">
        <v>42533</v>
      </c>
    </row>
    <row r="34" spans="1:9" x14ac:dyDescent="0.3">
      <c r="A34" s="5"/>
      <c r="B34" s="5"/>
      <c r="C34" s="5"/>
      <c r="D34" s="1">
        <v>42521</v>
      </c>
      <c r="E34">
        <v>1675</v>
      </c>
      <c r="F34" s="2">
        <v>627.20000000000005</v>
      </c>
      <c r="G34" t="s">
        <v>11</v>
      </c>
      <c r="H34" s="1">
        <v>42532</v>
      </c>
      <c r="I34" s="1">
        <v>42533</v>
      </c>
    </row>
    <row r="35" spans="1:9" x14ac:dyDescent="0.3">
      <c r="A35" s="5"/>
      <c r="B35" s="5"/>
      <c r="C35" s="5"/>
      <c r="D35" s="1">
        <v>42526</v>
      </c>
      <c r="E35">
        <v>1712</v>
      </c>
      <c r="F35" s="2">
        <v>549.6</v>
      </c>
      <c r="G35" t="s">
        <v>11</v>
      </c>
      <c r="H35" s="1">
        <v>42536</v>
      </c>
      <c r="I35" s="1">
        <v>42540</v>
      </c>
    </row>
    <row r="36" spans="1:9" x14ac:dyDescent="0.3">
      <c r="A36" s="5"/>
      <c r="B36" s="5"/>
      <c r="C36" s="5"/>
      <c r="D36" s="1">
        <v>42527</v>
      </c>
      <c r="E36">
        <v>1718</v>
      </c>
      <c r="F36" s="2">
        <v>666.40000000000009</v>
      </c>
      <c r="G36" t="s">
        <v>11</v>
      </c>
      <c r="H36" s="1">
        <v>42542</v>
      </c>
      <c r="I36" s="1">
        <v>42542</v>
      </c>
    </row>
    <row r="37" spans="1:9" x14ac:dyDescent="0.3">
      <c r="A37" s="5"/>
      <c r="B37" s="5"/>
      <c r="C37" s="5"/>
      <c r="D37" s="1">
        <v>42532</v>
      </c>
      <c r="E37">
        <v>1771</v>
      </c>
      <c r="F37" s="2">
        <v>722.40000000000009</v>
      </c>
      <c r="G37" t="s">
        <v>11</v>
      </c>
      <c r="H37" s="1">
        <v>42533</v>
      </c>
      <c r="I37" s="1">
        <v>42535</v>
      </c>
    </row>
    <row r="38" spans="1:9" x14ac:dyDescent="0.3">
      <c r="A38" s="5"/>
      <c r="B38" s="5"/>
      <c r="C38" s="5" t="s">
        <v>10</v>
      </c>
      <c r="D38" s="1">
        <v>42534</v>
      </c>
      <c r="E38">
        <v>1797</v>
      </c>
      <c r="F38" s="2">
        <v>411.20000000000005</v>
      </c>
      <c r="G38" t="s">
        <v>11</v>
      </c>
      <c r="H38" s="1">
        <v>42536</v>
      </c>
      <c r="I38" s="1">
        <v>42540</v>
      </c>
    </row>
    <row r="39" spans="1:9" x14ac:dyDescent="0.3">
      <c r="A39" s="5"/>
      <c r="B39" s="5"/>
      <c r="C39" s="5"/>
      <c r="D39" s="1">
        <v>42535</v>
      </c>
      <c r="E39">
        <v>1807</v>
      </c>
      <c r="F39" s="2">
        <v>418.40000000000003</v>
      </c>
      <c r="G39" t="s">
        <v>11</v>
      </c>
      <c r="H39" s="1">
        <v>42554</v>
      </c>
      <c r="I39" s="1">
        <v>42553</v>
      </c>
    </row>
    <row r="40" spans="1:9" x14ac:dyDescent="0.3">
      <c r="A40" s="5"/>
      <c r="B40" s="5"/>
      <c r="C40" s="5"/>
      <c r="D40" s="1">
        <v>42541</v>
      </c>
      <c r="E40">
        <v>1869</v>
      </c>
      <c r="F40" s="2">
        <v>421.6</v>
      </c>
      <c r="G40" t="s">
        <v>11</v>
      </c>
      <c r="H40" s="1">
        <v>42554</v>
      </c>
      <c r="I40" s="1">
        <v>42553</v>
      </c>
    </row>
    <row r="41" spans="1:9" x14ac:dyDescent="0.3">
      <c r="A41" s="5"/>
      <c r="B41" s="5"/>
      <c r="C41" s="5"/>
      <c r="D41" s="1">
        <v>42542</v>
      </c>
      <c r="E41">
        <v>1880</v>
      </c>
      <c r="F41" s="2">
        <v>226.4</v>
      </c>
      <c r="G41" t="s">
        <v>11</v>
      </c>
      <c r="H41" s="1">
        <v>42547</v>
      </c>
      <c r="I41" s="1">
        <v>42551</v>
      </c>
    </row>
    <row r="42" spans="1:9" x14ac:dyDescent="0.3">
      <c r="A42" s="5"/>
      <c r="B42" s="5"/>
      <c r="C42" s="5"/>
      <c r="D42" s="1">
        <v>42546</v>
      </c>
      <c r="E42">
        <v>1917</v>
      </c>
      <c r="F42" s="2">
        <v>259.2</v>
      </c>
      <c r="G42" t="s">
        <v>11</v>
      </c>
      <c r="H42" s="1">
        <v>42555</v>
      </c>
      <c r="I42" s="1">
        <v>42558</v>
      </c>
    </row>
    <row r="43" spans="1:9" x14ac:dyDescent="0.3">
      <c r="A43" s="5"/>
      <c r="B43" s="5"/>
      <c r="C43" s="5"/>
      <c r="D43" s="1">
        <v>42547</v>
      </c>
      <c r="E43">
        <v>1927</v>
      </c>
      <c r="F43" s="2">
        <v>106.4</v>
      </c>
      <c r="G43" t="s">
        <v>11</v>
      </c>
      <c r="H43" s="1">
        <v>42551</v>
      </c>
      <c r="I43" s="1">
        <v>42553</v>
      </c>
    </row>
    <row r="44" spans="1:9" x14ac:dyDescent="0.3">
      <c r="A44" s="5"/>
      <c r="B44" s="5"/>
      <c r="C44" s="5"/>
      <c r="D44" s="1">
        <v>42549</v>
      </c>
      <c r="E44">
        <v>1939</v>
      </c>
      <c r="F44" s="2">
        <v>296</v>
      </c>
      <c r="G44" t="s">
        <v>11</v>
      </c>
      <c r="H44" s="1">
        <v>42552</v>
      </c>
      <c r="I44" s="1">
        <v>42552</v>
      </c>
    </row>
    <row r="45" spans="1:9" x14ac:dyDescent="0.3">
      <c r="A45" s="5"/>
      <c r="B45" s="5"/>
      <c r="C45" s="5"/>
      <c r="D45" s="1">
        <v>42549</v>
      </c>
      <c r="E45">
        <v>1943</v>
      </c>
      <c r="F45" s="2">
        <v>394.40000000000003</v>
      </c>
      <c r="G45" t="s">
        <v>11</v>
      </c>
      <c r="H45" s="1">
        <v>42554</v>
      </c>
      <c r="I45" s="1">
        <v>42554</v>
      </c>
    </row>
    <row r="46" spans="1:9" x14ac:dyDescent="0.3">
      <c r="A46" s="5"/>
      <c r="B46" s="5"/>
      <c r="C46" s="5"/>
      <c r="D46" s="1">
        <v>42554</v>
      </c>
      <c r="E46">
        <v>1997</v>
      </c>
      <c r="F46" s="2">
        <v>590.4</v>
      </c>
      <c r="G46" t="s">
        <v>11</v>
      </c>
      <c r="H46" s="1">
        <v>42572</v>
      </c>
      <c r="I46" s="1">
        <v>42571</v>
      </c>
    </row>
    <row r="47" spans="1:9" x14ac:dyDescent="0.3">
      <c r="A47" s="5"/>
      <c r="B47" s="5"/>
      <c r="C47" s="5"/>
      <c r="D47" s="1">
        <v>42559</v>
      </c>
      <c r="E47">
        <v>2040</v>
      </c>
      <c r="F47" s="2">
        <v>112.80000000000001</v>
      </c>
      <c r="G47" t="s">
        <v>11</v>
      </c>
      <c r="H47" s="1">
        <v>42575</v>
      </c>
      <c r="I47" s="1">
        <v>42579</v>
      </c>
    </row>
    <row r="48" spans="1:9" x14ac:dyDescent="0.3">
      <c r="A48" s="5"/>
      <c r="B48" s="5"/>
      <c r="C48" s="5" t="s">
        <v>15</v>
      </c>
      <c r="D48" s="1">
        <v>42570</v>
      </c>
      <c r="E48">
        <v>2140</v>
      </c>
      <c r="F48" s="2">
        <v>103.2</v>
      </c>
      <c r="G48" t="s">
        <v>11</v>
      </c>
      <c r="H48" s="1">
        <v>42596</v>
      </c>
      <c r="I48" s="1">
        <v>42598</v>
      </c>
    </row>
    <row r="49" spans="1:9" x14ac:dyDescent="0.3">
      <c r="A49" s="5"/>
      <c r="B49" s="5"/>
      <c r="C49" s="5"/>
      <c r="D49" s="1">
        <v>42602</v>
      </c>
      <c r="E49">
        <v>2412</v>
      </c>
      <c r="F49" s="2">
        <v>310.40000000000003</v>
      </c>
      <c r="G49" t="s">
        <v>11</v>
      </c>
      <c r="H49" s="1">
        <v>42606</v>
      </c>
      <c r="I49" s="1">
        <v>42610</v>
      </c>
    </row>
    <row r="50" spans="1:9" x14ac:dyDescent="0.3">
      <c r="A50" s="5"/>
      <c r="B50" s="5"/>
      <c r="C50" s="5"/>
      <c r="D50" s="1">
        <v>42603</v>
      </c>
      <c r="E50">
        <v>2424</v>
      </c>
      <c r="F50" s="2">
        <v>687.2</v>
      </c>
      <c r="G50" t="s">
        <v>11</v>
      </c>
      <c r="H50" s="1">
        <v>42605</v>
      </c>
      <c r="I50" s="1">
        <v>42606</v>
      </c>
    </row>
    <row r="51" spans="1:9" x14ac:dyDescent="0.3">
      <c r="A51" s="5"/>
      <c r="B51" s="5"/>
      <c r="C51" s="5"/>
      <c r="D51" s="1">
        <v>42604</v>
      </c>
      <c r="E51">
        <v>2432</v>
      </c>
      <c r="F51" s="2">
        <v>786.40000000000009</v>
      </c>
      <c r="G51" t="s">
        <v>11</v>
      </c>
      <c r="H51" s="1">
        <v>42624</v>
      </c>
      <c r="I51" s="1">
        <v>42624</v>
      </c>
    </row>
    <row r="52" spans="1:9" x14ac:dyDescent="0.3">
      <c r="A52" s="5"/>
      <c r="B52" s="5"/>
      <c r="C52" s="5"/>
      <c r="D52" s="1">
        <v>42605</v>
      </c>
      <c r="E52">
        <v>2437</v>
      </c>
      <c r="F52" s="2">
        <v>673.6</v>
      </c>
      <c r="G52" t="s">
        <v>11</v>
      </c>
      <c r="H52" s="1">
        <v>42626</v>
      </c>
      <c r="I52" s="1">
        <v>42628</v>
      </c>
    </row>
    <row r="53" spans="1:9" x14ac:dyDescent="0.3">
      <c r="A53" s="5"/>
      <c r="B53" s="5"/>
      <c r="C53" s="5"/>
      <c r="D53" s="1">
        <v>42616</v>
      </c>
      <c r="E53">
        <v>2527</v>
      </c>
      <c r="F53" s="2">
        <v>360</v>
      </c>
      <c r="G53" t="s">
        <v>11</v>
      </c>
      <c r="H53" s="1">
        <v>42627</v>
      </c>
      <c r="I53" s="1">
        <v>42626</v>
      </c>
    </row>
    <row r="54" spans="1:9" x14ac:dyDescent="0.3">
      <c r="A54" s="5" t="s">
        <v>9</v>
      </c>
      <c r="B54" s="5" t="s">
        <v>14</v>
      </c>
      <c r="C54" s="5" t="s">
        <v>12</v>
      </c>
      <c r="D54" s="1">
        <v>42619</v>
      </c>
      <c r="E54">
        <v>2559</v>
      </c>
      <c r="F54" s="2">
        <v>633.6</v>
      </c>
      <c r="G54" t="s">
        <v>11</v>
      </c>
      <c r="H54" s="1">
        <v>42623</v>
      </c>
      <c r="I54" s="1">
        <v>42626</v>
      </c>
    </row>
    <row r="55" spans="1:9" x14ac:dyDescent="0.3">
      <c r="A55" s="5"/>
      <c r="B55" s="5"/>
      <c r="C55" s="5"/>
      <c r="D55" s="1">
        <v>42657</v>
      </c>
      <c r="E55">
        <v>2885</v>
      </c>
      <c r="F55" s="2">
        <v>714.40000000000009</v>
      </c>
      <c r="G55" t="s">
        <v>11</v>
      </c>
      <c r="H55" s="1">
        <v>42671</v>
      </c>
      <c r="I55" s="1">
        <v>42670</v>
      </c>
    </row>
    <row r="56" spans="1:9" x14ac:dyDescent="0.3">
      <c r="A56" s="5"/>
      <c r="B56" s="5"/>
      <c r="C56" s="5"/>
      <c r="D56" s="1">
        <v>42685</v>
      </c>
      <c r="E56">
        <v>3145</v>
      </c>
      <c r="F56" s="2">
        <v>434.40000000000003</v>
      </c>
      <c r="G56" t="s">
        <v>11</v>
      </c>
      <c r="H56" s="1">
        <v>42706</v>
      </c>
      <c r="I56" s="1">
        <v>42709</v>
      </c>
    </row>
    <row r="57" spans="1:9" x14ac:dyDescent="0.3">
      <c r="A57" s="5"/>
      <c r="B57" s="5"/>
      <c r="C57" s="5"/>
      <c r="D57" s="1">
        <v>42693</v>
      </c>
      <c r="E57">
        <v>3209</v>
      </c>
      <c r="F57" s="2">
        <v>91.2</v>
      </c>
      <c r="G57" t="s">
        <v>11</v>
      </c>
      <c r="H57" s="1">
        <v>42696</v>
      </c>
      <c r="I57" s="1">
        <v>42698</v>
      </c>
    </row>
    <row r="58" spans="1:9" x14ac:dyDescent="0.3">
      <c r="A58" s="5"/>
      <c r="B58" s="5"/>
      <c r="C58" s="5"/>
      <c r="D58" s="1">
        <v>42709</v>
      </c>
      <c r="E58">
        <v>3339</v>
      </c>
      <c r="F58" s="2">
        <v>129.6</v>
      </c>
      <c r="G58" t="s">
        <v>11</v>
      </c>
      <c r="H58" s="1">
        <v>42711</v>
      </c>
      <c r="I58" s="1">
        <v>42710</v>
      </c>
    </row>
    <row r="59" spans="1:9" x14ac:dyDescent="0.3">
      <c r="A59" s="5"/>
      <c r="B59" s="5"/>
      <c r="C59" s="5"/>
      <c r="D59" s="1">
        <v>42713</v>
      </c>
      <c r="E59">
        <v>3377</v>
      </c>
      <c r="F59" s="2">
        <v>212.8</v>
      </c>
      <c r="G59" t="s">
        <v>11</v>
      </c>
      <c r="H59" s="1">
        <v>42726</v>
      </c>
      <c r="I59" s="1">
        <v>42729</v>
      </c>
    </row>
    <row r="60" spans="1:9" x14ac:dyDescent="0.3">
      <c r="A60" s="5"/>
      <c r="B60" s="5"/>
      <c r="C60" s="5"/>
      <c r="D60" s="1">
        <v>42714</v>
      </c>
      <c r="E60">
        <v>3391</v>
      </c>
      <c r="F60" s="2">
        <v>366.40000000000003</v>
      </c>
      <c r="G60" t="s">
        <v>11</v>
      </c>
      <c r="H60" s="1">
        <v>42731</v>
      </c>
      <c r="I60" s="1">
        <v>42735</v>
      </c>
    </row>
    <row r="61" spans="1:9" x14ac:dyDescent="0.3">
      <c r="A61" s="5"/>
      <c r="B61" s="5"/>
      <c r="C61" s="5"/>
      <c r="D61" s="1">
        <v>42727</v>
      </c>
      <c r="E61">
        <v>3495</v>
      </c>
      <c r="F61" s="2">
        <v>163.20000000000002</v>
      </c>
      <c r="G61" t="s">
        <v>11</v>
      </c>
      <c r="H61" s="1">
        <v>42740</v>
      </c>
      <c r="I61" s="1">
        <v>42741</v>
      </c>
    </row>
    <row r="62" spans="1:9" x14ac:dyDescent="0.3">
      <c r="A62" s="5"/>
      <c r="B62" s="5"/>
      <c r="C62" s="5"/>
      <c r="D62" s="1">
        <v>42742</v>
      </c>
      <c r="E62">
        <v>3619</v>
      </c>
      <c r="F62" s="2">
        <v>565.6</v>
      </c>
      <c r="G62" t="s">
        <v>11</v>
      </c>
      <c r="H62" s="1">
        <v>42752</v>
      </c>
      <c r="I62" s="1">
        <v>42754</v>
      </c>
    </row>
    <row r="63" spans="1:9" x14ac:dyDescent="0.3">
      <c r="A63" s="5"/>
      <c r="B63" s="5"/>
      <c r="C63" s="5" t="s">
        <v>10</v>
      </c>
      <c r="D63" s="1">
        <v>42747</v>
      </c>
      <c r="E63">
        <v>3653</v>
      </c>
      <c r="F63" s="2">
        <v>241.60000000000002</v>
      </c>
      <c r="G63" t="s">
        <v>11</v>
      </c>
      <c r="H63" s="1">
        <v>42749</v>
      </c>
      <c r="I63" s="1">
        <v>42751</v>
      </c>
    </row>
    <row r="64" spans="1:9" x14ac:dyDescent="0.3">
      <c r="A64" s="5"/>
      <c r="B64" s="5"/>
      <c r="C64" s="5"/>
      <c r="D64" s="1">
        <v>42749</v>
      </c>
      <c r="E64">
        <v>3676</v>
      </c>
      <c r="F64" s="2">
        <v>120.80000000000001</v>
      </c>
      <c r="G64" t="s">
        <v>11</v>
      </c>
      <c r="H64" s="1">
        <v>42751</v>
      </c>
      <c r="I64" s="1">
        <v>42755</v>
      </c>
    </row>
    <row r="65" spans="1:9" x14ac:dyDescent="0.3">
      <c r="A65" s="5"/>
      <c r="B65" s="5"/>
      <c r="C65" s="5"/>
      <c r="D65" s="1">
        <v>42750</v>
      </c>
      <c r="E65">
        <v>3694</v>
      </c>
      <c r="F65" s="2">
        <v>727.2</v>
      </c>
      <c r="G65" t="s">
        <v>11</v>
      </c>
      <c r="H65" s="1">
        <v>42754</v>
      </c>
      <c r="I65" s="1">
        <v>42758</v>
      </c>
    </row>
    <row r="66" spans="1:9" x14ac:dyDescent="0.3">
      <c r="A66" s="5"/>
      <c r="B66" s="5"/>
      <c r="C66" s="5"/>
      <c r="D66" s="1">
        <v>42752</v>
      </c>
      <c r="E66">
        <v>3719</v>
      </c>
      <c r="F66" s="2">
        <v>539.20000000000005</v>
      </c>
      <c r="G66" t="s">
        <v>11</v>
      </c>
      <c r="H66" s="1">
        <v>42757</v>
      </c>
      <c r="I66" s="1">
        <v>42758</v>
      </c>
    </row>
    <row r="67" spans="1:9" x14ac:dyDescent="0.3">
      <c r="A67" s="5"/>
      <c r="B67" s="5" t="s">
        <v>19</v>
      </c>
      <c r="C67" s="5" t="s">
        <v>12</v>
      </c>
      <c r="D67" s="1">
        <v>42752</v>
      </c>
      <c r="E67">
        <v>3721</v>
      </c>
      <c r="F67" s="2">
        <v>608</v>
      </c>
      <c r="G67" t="s">
        <v>11</v>
      </c>
      <c r="H67" s="1">
        <v>42763</v>
      </c>
      <c r="I67" s="1">
        <v>42767</v>
      </c>
    </row>
    <row r="68" spans="1:9" x14ac:dyDescent="0.3">
      <c r="A68" s="5"/>
      <c r="B68" s="5"/>
      <c r="C68" s="5"/>
      <c r="D68" s="1">
        <v>42754</v>
      </c>
      <c r="E68">
        <v>3739</v>
      </c>
      <c r="F68" s="2">
        <v>491.20000000000005</v>
      </c>
      <c r="G68" t="s">
        <v>11</v>
      </c>
      <c r="H68" s="1">
        <v>42775</v>
      </c>
      <c r="I68" s="1">
        <v>42777</v>
      </c>
    </row>
    <row r="69" spans="1:9" x14ac:dyDescent="0.3">
      <c r="A69" s="5"/>
      <c r="B69" s="5"/>
      <c r="C69" s="5"/>
      <c r="D69" s="1">
        <v>42757</v>
      </c>
      <c r="E69">
        <v>3757</v>
      </c>
      <c r="F69" s="2">
        <v>227.20000000000002</v>
      </c>
      <c r="G69" t="s">
        <v>11</v>
      </c>
      <c r="H69" s="1">
        <v>42767</v>
      </c>
      <c r="I69" s="1">
        <v>42770</v>
      </c>
    </row>
    <row r="70" spans="1:9" x14ac:dyDescent="0.3">
      <c r="A70" s="5"/>
      <c r="B70" s="5"/>
      <c r="C70" s="5"/>
      <c r="D70" s="1">
        <v>42762</v>
      </c>
      <c r="E70">
        <v>3802</v>
      </c>
      <c r="F70" s="2">
        <v>669.6</v>
      </c>
      <c r="G70" t="s">
        <v>11</v>
      </c>
      <c r="H70" s="1">
        <v>42771</v>
      </c>
      <c r="I70" s="1">
        <v>42772</v>
      </c>
    </row>
    <row r="71" spans="1:9" x14ac:dyDescent="0.3">
      <c r="A71" s="5"/>
      <c r="B71" s="5"/>
      <c r="C71" s="5"/>
      <c r="D71" s="1">
        <v>42770</v>
      </c>
      <c r="E71">
        <v>3867</v>
      </c>
      <c r="F71" s="2">
        <v>246.4</v>
      </c>
      <c r="G71" t="s">
        <v>11</v>
      </c>
      <c r="H71" s="1">
        <v>42772</v>
      </c>
      <c r="I71" s="1">
        <v>42772</v>
      </c>
    </row>
    <row r="72" spans="1:9" x14ac:dyDescent="0.3">
      <c r="A72" s="5"/>
      <c r="B72" s="5"/>
      <c r="C72" s="5"/>
      <c r="D72" s="1">
        <v>42774</v>
      </c>
      <c r="E72">
        <v>3911</v>
      </c>
      <c r="F72" s="2">
        <v>323.20000000000005</v>
      </c>
      <c r="G72" t="s">
        <v>11</v>
      </c>
      <c r="H72" s="1">
        <v>42779</v>
      </c>
      <c r="I72" s="1">
        <v>42779</v>
      </c>
    </row>
    <row r="73" spans="1:9" x14ac:dyDescent="0.3">
      <c r="A73" s="5"/>
      <c r="B73" s="5"/>
      <c r="C73" s="5"/>
      <c r="D73" s="1">
        <v>42783</v>
      </c>
      <c r="E73">
        <v>3985</v>
      </c>
      <c r="F73" s="2">
        <v>345.6</v>
      </c>
      <c r="G73" t="s">
        <v>11</v>
      </c>
      <c r="H73" s="1">
        <v>42802</v>
      </c>
      <c r="I73" s="1">
        <v>42803</v>
      </c>
    </row>
    <row r="74" spans="1:9" x14ac:dyDescent="0.3">
      <c r="A74" s="5"/>
      <c r="B74" s="5"/>
      <c r="C74" s="5"/>
      <c r="D74" s="1">
        <v>42785</v>
      </c>
      <c r="E74">
        <v>4006</v>
      </c>
      <c r="F74" s="2">
        <v>687.2</v>
      </c>
      <c r="G74" t="s">
        <v>11</v>
      </c>
      <c r="H74" s="1">
        <v>42805</v>
      </c>
      <c r="I74" s="1">
        <v>42806</v>
      </c>
    </row>
    <row r="75" spans="1:9" x14ac:dyDescent="0.3">
      <c r="A75" s="5"/>
      <c r="B75" s="5"/>
      <c r="C75" s="5" t="s">
        <v>10</v>
      </c>
      <c r="D75" s="1">
        <v>42787</v>
      </c>
      <c r="E75">
        <v>4026</v>
      </c>
      <c r="F75" s="2">
        <v>276.8</v>
      </c>
      <c r="G75" t="s">
        <v>11</v>
      </c>
      <c r="H75" s="1">
        <v>42802</v>
      </c>
      <c r="I75" s="1">
        <v>42802</v>
      </c>
    </row>
    <row r="76" spans="1:9" x14ac:dyDescent="0.3">
      <c r="A76" s="5"/>
      <c r="B76" s="5"/>
      <c r="C76" s="5"/>
      <c r="D76" s="1">
        <v>42788</v>
      </c>
      <c r="E76">
        <v>4035</v>
      </c>
      <c r="F76" s="2">
        <v>308.8</v>
      </c>
      <c r="G76" t="s">
        <v>11</v>
      </c>
      <c r="H76" s="1">
        <v>42799</v>
      </c>
      <c r="I76" s="1">
        <v>42801</v>
      </c>
    </row>
    <row r="77" spans="1:9" x14ac:dyDescent="0.3">
      <c r="A77" s="5"/>
      <c r="B77" s="5"/>
      <c r="C77" s="5"/>
      <c r="D77" s="1">
        <v>42798</v>
      </c>
      <c r="E77">
        <v>4127</v>
      </c>
      <c r="F77" s="2">
        <v>731.2</v>
      </c>
      <c r="G77" t="s">
        <v>11</v>
      </c>
      <c r="H77" s="1">
        <v>42802</v>
      </c>
      <c r="I77" s="1">
        <v>42802</v>
      </c>
    </row>
    <row r="78" spans="1:9" x14ac:dyDescent="0.3">
      <c r="A78" s="5"/>
      <c r="B78" s="5"/>
      <c r="C78" s="5"/>
      <c r="D78" s="1">
        <v>42803</v>
      </c>
      <c r="E78">
        <v>4166</v>
      </c>
      <c r="F78" s="2">
        <v>685.6</v>
      </c>
      <c r="G78" t="s">
        <v>11</v>
      </c>
      <c r="H78" s="1">
        <v>42804</v>
      </c>
      <c r="I78" s="1">
        <v>42803</v>
      </c>
    </row>
  </sheetData>
  <mergeCells count="16">
    <mergeCell ref="A2:A53"/>
    <mergeCell ref="A54:A78"/>
    <mergeCell ref="B67:B78"/>
    <mergeCell ref="C75:C78"/>
    <mergeCell ref="C67:C74"/>
    <mergeCell ref="C63:C66"/>
    <mergeCell ref="C54:C62"/>
    <mergeCell ref="B54:B66"/>
    <mergeCell ref="C48:C53"/>
    <mergeCell ref="C38:C47"/>
    <mergeCell ref="B29:B53"/>
    <mergeCell ref="C29:C37"/>
    <mergeCell ref="C20:C28"/>
    <mergeCell ref="B2:B28"/>
    <mergeCell ref="C2:C8"/>
    <mergeCell ref="C9:C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8C91-6C75-4EEE-B5CA-0F39855B2984}">
  <dimension ref="A1:I103"/>
  <sheetViews>
    <sheetView workbookViewId="0">
      <pane ySplit="1" topLeftCell="A2" activePane="bottomLeft" state="frozen"/>
      <selection pane="bottomLeft" activeCell="K22" sqref="K22"/>
    </sheetView>
  </sheetViews>
  <sheetFormatPr baseColWidth="10" defaultRowHeight="14.4" outlineLevelRow="1" x14ac:dyDescent="0.3"/>
  <cols>
    <col min="5" max="5" width="7" bestFit="1" customWidth="1"/>
    <col min="6" max="6" width="10.44140625" bestFit="1" customWidth="1"/>
    <col min="8" max="8" width="13.33203125" bestFit="1" customWidth="1"/>
    <col min="9" max="9" width="17.6640625" bestFit="1" customWidth="1"/>
  </cols>
  <sheetData>
    <row r="1" spans="1:9" x14ac:dyDescent="0.3">
      <c r="A1" s="3" t="s">
        <v>1</v>
      </c>
      <c r="B1" s="3" t="s">
        <v>3</v>
      </c>
      <c r="C1" s="3" t="s">
        <v>4</v>
      </c>
      <c r="D1" s="3" t="s">
        <v>2</v>
      </c>
      <c r="E1" s="3" t="s">
        <v>0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3">
      <c r="A2" t="s">
        <v>16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/>
      <c r="B3" t="s">
        <v>14</v>
      </c>
      <c r="C3" s="3"/>
      <c r="D3" s="3"/>
      <c r="E3" s="3"/>
      <c r="F3" s="3"/>
      <c r="G3" s="3"/>
      <c r="H3" s="3"/>
      <c r="I3" s="3"/>
    </row>
    <row r="4" spans="1:9" x14ac:dyDescent="0.3">
      <c r="C4" t="s">
        <v>12</v>
      </c>
      <c r="D4" s="3"/>
      <c r="E4" s="3"/>
      <c r="F4" s="3"/>
      <c r="G4" s="3"/>
      <c r="H4" s="3"/>
      <c r="I4" s="3"/>
    </row>
    <row r="5" spans="1:9" outlineLevel="1" x14ac:dyDescent="0.3">
      <c r="D5" s="1">
        <v>42354</v>
      </c>
      <c r="E5">
        <v>132</v>
      </c>
      <c r="F5" s="2">
        <v>758.40000000000009</v>
      </c>
      <c r="G5" t="s">
        <v>11</v>
      </c>
      <c r="H5" s="1">
        <v>42376</v>
      </c>
      <c r="I5" s="1">
        <v>42379</v>
      </c>
    </row>
    <row r="6" spans="1:9" outlineLevel="1" x14ac:dyDescent="0.3">
      <c r="D6" s="1">
        <v>42374</v>
      </c>
      <c r="E6">
        <v>309</v>
      </c>
      <c r="F6" s="2">
        <v>322.40000000000003</v>
      </c>
      <c r="G6" t="s">
        <v>11</v>
      </c>
      <c r="H6" s="1">
        <v>42374</v>
      </c>
      <c r="I6" s="1">
        <v>42374</v>
      </c>
    </row>
    <row r="7" spans="1:9" outlineLevel="1" x14ac:dyDescent="0.3">
      <c r="D7" s="1">
        <v>42381</v>
      </c>
      <c r="E7">
        <v>365</v>
      </c>
      <c r="F7" s="2">
        <v>755.2</v>
      </c>
      <c r="G7" t="s">
        <v>11</v>
      </c>
      <c r="H7" s="1">
        <v>42390</v>
      </c>
      <c r="I7" s="1">
        <v>42393</v>
      </c>
    </row>
    <row r="8" spans="1:9" outlineLevel="1" x14ac:dyDescent="0.3">
      <c r="D8" s="1">
        <v>42384</v>
      </c>
      <c r="E8">
        <v>393</v>
      </c>
      <c r="F8" s="2">
        <v>452</v>
      </c>
      <c r="G8" t="s">
        <v>11</v>
      </c>
      <c r="H8" s="1">
        <v>42399</v>
      </c>
      <c r="I8" s="1">
        <v>42402</v>
      </c>
    </row>
    <row r="9" spans="1:9" outlineLevel="1" x14ac:dyDescent="0.3">
      <c r="D9" s="1">
        <v>42390</v>
      </c>
      <c r="E9">
        <v>448</v>
      </c>
      <c r="F9" s="2">
        <v>381.6</v>
      </c>
      <c r="G9" t="s">
        <v>11</v>
      </c>
      <c r="H9" s="1">
        <v>42410</v>
      </c>
      <c r="I9" s="1">
        <v>42409</v>
      </c>
    </row>
    <row r="10" spans="1:9" outlineLevel="1" x14ac:dyDescent="0.3">
      <c r="D10" s="1">
        <v>42391</v>
      </c>
      <c r="E10">
        <v>454</v>
      </c>
      <c r="F10" s="2">
        <v>85.600000000000009</v>
      </c>
      <c r="G10" t="s">
        <v>11</v>
      </c>
      <c r="H10" s="1">
        <v>42396</v>
      </c>
      <c r="I10" s="1">
        <v>42396</v>
      </c>
    </row>
    <row r="11" spans="1:9" outlineLevel="1" x14ac:dyDescent="0.3">
      <c r="D11" s="1">
        <v>42394</v>
      </c>
      <c r="E11">
        <v>473</v>
      </c>
      <c r="F11" s="2">
        <v>535.20000000000005</v>
      </c>
      <c r="G11" t="s">
        <v>11</v>
      </c>
      <c r="H11" s="1">
        <v>42416</v>
      </c>
      <c r="I11" s="1">
        <v>42419</v>
      </c>
    </row>
    <row r="12" spans="1:9" x14ac:dyDescent="0.3">
      <c r="E12" s="1" t="s">
        <v>23</v>
      </c>
      <c r="F12" s="2">
        <f>SUM(F5:F11)</f>
        <v>3290.3999999999996</v>
      </c>
      <c r="H12" s="1" t="s">
        <v>24</v>
      </c>
      <c r="I12" s="4">
        <f>COUNT(I5:I11)</f>
        <v>7</v>
      </c>
    </row>
    <row r="13" spans="1:9" x14ac:dyDescent="0.3">
      <c r="C13" t="s">
        <v>10</v>
      </c>
      <c r="D13" s="1"/>
      <c r="F13" s="2"/>
      <c r="H13" s="1"/>
      <c r="I13" s="1"/>
    </row>
    <row r="14" spans="1:9" outlineLevel="1" x14ac:dyDescent="0.3">
      <c r="D14" s="1">
        <v>42402</v>
      </c>
      <c r="E14">
        <v>552</v>
      </c>
      <c r="F14" s="2">
        <v>758.40000000000009</v>
      </c>
      <c r="G14" t="s">
        <v>11</v>
      </c>
      <c r="H14" s="1">
        <v>42405</v>
      </c>
      <c r="I14" s="1">
        <v>42406</v>
      </c>
    </row>
    <row r="15" spans="1:9" outlineLevel="1" x14ac:dyDescent="0.3">
      <c r="D15" s="1">
        <v>42404</v>
      </c>
      <c r="E15">
        <v>581</v>
      </c>
      <c r="F15" s="2">
        <v>392.8</v>
      </c>
      <c r="G15" t="s">
        <v>11</v>
      </c>
      <c r="H15" s="1">
        <v>42422</v>
      </c>
      <c r="I15" s="1">
        <v>42424</v>
      </c>
    </row>
    <row r="16" spans="1:9" outlineLevel="1" x14ac:dyDescent="0.3">
      <c r="D16" s="1">
        <v>42405</v>
      </c>
      <c r="E16">
        <v>592</v>
      </c>
      <c r="F16" s="2">
        <v>648.80000000000007</v>
      </c>
      <c r="G16" t="s">
        <v>11</v>
      </c>
      <c r="H16" s="1">
        <v>42422</v>
      </c>
      <c r="I16" s="1">
        <v>42422</v>
      </c>
    </row>
    <row r="17" spans="3:9" outlineLevel="1" x14ac:dyDescent="0.3">
      <c r="D17" s="1">
        <v>42418</v>
      </c>
      <c r="E17">
        <v>709</v>
      </c>
      <c r="F17" s="2">
        <v>549.6</v>
      </c>
      <c r="G17" t="s">
        <v>11</v>
      </c>
      <c r="H17" s="1">
        <v>42441</v>
      </c>
      <c r="I17" s="1">
        <v>42443</v>
      </c>
    </row>
    <row r="18" spans="3:9" outlineLevel="1" x14ac:dyDescent="0.3">
      <c r="D18" s="1">
        <v>42424</v>
      </c>
      <c r="E18">
        <v>768</v>
      </c>
      <c r="F18" s="2">
        <v>696.80000000000007</v>
      </c>
      <c r="G18" t="s">
        <v>11</v>
      </c>
      <c r="H18" s="1">
        <v>42446</v>
      </c>
      <c r="I18" s="1">
        <v>42450</v>
      </c>
    </row>
    <row r="19" spans="3:9" outlineLevel="1" x14ac:dyDescent="0.3">
      <c r="D19" s="1">
        <v>42438</v>
      </c>
      <c r="E19">
        <v>904</v>
      </c>
      <c r="F19" s="2">
        <v>464</v>
      </c>
      <c r="G19" t="s">
        <v>11</v>
      </c>
      <c r="H19" s="1">
        <v>42443</v>
      </c>
      <c r="I19" s="1">
        <v>42442</v>
      </c>
    </row>
    <row r="20" spans="3:9" outlineLevel="1" x14ac:dyDescent="0.3">
      <c r="D20" s="1">
        <v>42441</v>
      </c>
      <c r="E20">
        <v>931</v>
      </c>
      <c r="F20" s="2">
        <v>275.2</v>
      </c>
      <c r="G20" t="s">
        <v>11</v>
      </c>
      <c r="H20" s="1">
        <v>42457</v>
      </c>
      <c r="I20" s="1">
        <v>42459</v>
      </c>
    </row>
    <row r="21" spans="3:9" outlineLevel="1" x14ac:dyDescent="0.3">
      <c r="D21" s="1">
        <v>42442</v>
      </c>
      <c r="E21">
        <v>937</v>
      </c>
      <c r="F21" s="2">
        <v>443.20000000000005</v>
      </c>
      <c r="G21" t="s">
        <v>11</v>
      </c>
      <c r="H21" s="1">
        <v>42445</v>
      </c>
      <c r="I21" s="1">
        <v>42445</v>
      </c>
    </row>
    <row r="22" spans="3:9" outlineLevel="1" x14ac:dyDescent="0.3">
      <c r="D22" s="1">
        <v>42443</v>
      </c>
      <c r="E22">
        <v>945</v>
      </c>
      <c r="F22" s="2">
        <v>664</v>
      </c>
      <c r="G22" t="s">
        <v>11</v>
      </c>
      <c r="H22" s="1">
        <v>42455</v>
      </c>
      <c r="I22" s="1">
        <v>42456</v>
      </c>
    </row>
    <row r="23" spans="3:9" outlineLevel="1" x14ac:dyDescent="0.3">
      <c r="D23" s="1">
        <v>42454</v>
      </c>
      <c r="E23">
        <v>1030</v>
      </c>
      <c r="F23" s="2">
        <v>557.6</v>
      </c>
      <c r="G23" t="s">
        <v>11</v>
      </c>
      <c r="H23" s="1">
        <v>42459</v>
      </c>
      <c r="I23" s="1">
        <v>42461</v>
      </c>
    </row>
    <row r="24" spans="3:9" outlineLevel="1" x14ac:dyDescent="0.3">
      <c r="D24" s="1">
        <v>42457</v>
      </c>
      <c r="E24">
        <v>1053</v>
      </c>
      <c r="F24" s="2">
        <v>761.6</v>
      </c>
      <c r="G24" t="s">
        <v>11</v>
      </c>
      <c r="H24" s="1">
        <v>42473</v>
      </c>
      <c r="I24" s="1">
        <v>42477</v>
      </c>
    </row>
    <row r="25" spans="3:9" x14ac:dyDescent="0.3">
      <c r="D25" s="1"/>
      <c r="E25" s="1" t="s">
        <v>23</v>
      </c>
      <c r="F25" s="2">
        <f>SUM(F14:F24)</f>
        <v>6212.0000000000009</v>
      </c>
      <c r="H25" s="1" t="s">
        <v>24</v>
      </c>
      <c r="I25" s="4">
        <f>COUNT(I14:I24)</f>
        <v>11</v>
      </c>
    </row>
    <row r="26" spans="3:9" x14ac:dyDescent="0.3">
      <c r="C26" t="s">
        <v>15</v>
      </c>
      <c r="D26" s="1"/>
      <c r="E26" s="1"/>
      <c r="F26" s="2"/>
      <c r="H26" s="1"/>
      <c r="I26" s="4"/>
    </row>
    <row r="27" spans="3:9" outlineLevel="1" x14ac:dyDescent="0.3">
      <c r="D27" s="1">
        <v>42464</v>
      </c>
      <c r="E27">
        <v>1121</v>
      </c>
      <c r="F27" s="2">
        <v>334.40000000000003</v>
      </c>
      <c r="G27" t="s">
        <v>11</v>
      </c>
      <c r="H27" s="1">
        <v>42468</v>
      </c>
      <c r="I27" s="1">
        <v>42471</v>
      </c>
    </row>
    <row r="28" spans="3:9" outlineLevel="1" x14ac:dyDescent="0.3">
      <c r="D28" s="1">
        <v>42469</v>
      </c>
      <c r="E28">
        <v>1171</v>
      </c>
      <c r="F28" s="2">
        <v>586.4</v>
      </c>
      <c r="G28" t="s">
        <v>11</v>
      </c>
      <c r="H28" s="1">
        <v>42487</v>
      </c>
      <c r="I28" s="1">
        <v>42486</v>
      </c>
    </row>
    <row r="29" spans="3:9" outlineLevel="1" x14ac:dyDescent="0.3">
      <c r="D29" s="1">
        <v>42480</v>
      </c>
      <c r="E29">
        <v>1273</v>
      </c>
      <c r="F29" s="2">
        <v>698.40000000000009</v>
      </c>
      <c r="G29" t="s">
        <v>11</v>
      </c>
      <c r="H29" s="1">
        <v>42490</v>
      </c>
      <c r="I29" s="1">
        <v>42493</v>
      </c>
    </row>
    <row r="30" spans="3:9" outlineLevel="1" x14ac:dyDescent="0.3">
      <c r="D30" s="1">
        <v>42489</v>
      </c>
      <c r="E30">
        <v>1365</v>
      </c>
      <c r="F30" s="2">
        <v>384.8</v>
      </c>
      <c r="G30" t="s">
        <v>11</v>
      </c>
      <c r="H30" s="1">
        <v>42492</v>
      </c>
      <c r="I30" s="1">
        <v>42495</v>
      </c>
    </row>
    <row r="31" spans="3:9" outlineLevel="1" x14ac:dyDescent="0.3">
      <c r="D31" s="1">
        <v>42489</v>
      </c>
      <c r="E31">
        <v>1366</v>
      </c>
      <c r="F31" s="2">
        <v>536.80000000000007</v>
      </c>
      <c r="G31" t="s">
        <v>11</v>
      </c>
      <c r="H31" s="1">
        <v>42489</v>
      </c>
      <c r="I31" s="1">
        <v>42490</v>
      </c>
    </row>
    <row r="32" spans="3:9" outlineLevel="1" x14ac:dyDescent="0.3">
      <c r="D32" s="1">
        <v>42489</v>
      </c>
      <c r="E32">
        <v>1367</v>
      </c>
      <c r="F32" s="2">
        <v>540.80000000000007</v>
      </c>
      <c r="G32" t="s">
        <v>11</v>
      </c>
      <c r="H32" s="1">
        <v>42493</v>
      </c>
      <c r="I32" s="1">
        <v>42497</v>
      </c>
    </row>
    <row r="33" spans="2:9" outlineLevel="1" x14ac:dyDescent="0.3">
      <c r="D33" s="1">
        <v>42493</v>
      </c>
      <c r="E33">
        <v>1406</v>
      </c>
      <c r="F33" s="2">
        <v>264.8</v>
      </c>
      <c r="G33" t="s">
        <v>11</v>
      </c>
      <c r="H33" s="1">
        <v>42494</v>
      </c>
      <c r="I33" s="1">
        <v>42494</v>
      </c>
    </row>
    <row r="34" spans="2:9" outlineLevel="1" x14ac:dyDescent="0.3">
      <c r="D34" s="1">
        <v>42503</v>
      </c>
      <c r="E34">
        <v>1514</v>
      </c>
      <c r="F34" s="2">
        <v>491.20000000000005</v>
      </c>
      <c r="G34" t="s">
        <v>11</v>
      </c>
      <c r="H34" s="1">
        <v>42514</v>
      </c>
      <c r="I34" s="1">
        <v>42517</v>
      </c>
    </row>
    <row r="35" spans="2:9" outlineLevel="1" x14ac:dyDescent="0.3">
      <c r="D35" s="1">
        <v>42505</v>
      </c>
      <c r="E35">
        <v>1531</v>
      </c>
      <c r="F35" s="2">
        <v>713.6</v>
      </c>
      <c r="G35" t="s">
        <v>17</v>
      </c>
      <c r="H35" s="1">
        <v>42507</v>
      </c>
      <c r="I35" s="1" t="s">
        <v>18</v>
      </c>
    </row>
    <row r="36" spans="2:9" x14ac:dyDescent="0.3">
      <c r="B36" t="s">
        <v>13</v>
      </c>
      <c r="D36" s="1"/>
      <c r="E36" s="1" t="s">
        <v>23</v>
      </c>
      <c r="F36" s="2">
        <f>SUM(F27:F35)</f>
        <v>4551.2000000000007</v>
      </c>
      <c r="H36" s="1" t="s">
        <v>24</v>
      </c>
      <c r="I36" s="4">
        <f>COUNT(I27:I35)</f>
        <v>8</v>
      </c>
    </row>
    <row r="37" spans="2:9" x14ac:dyDescent="0.3">
      <c r="C37" t="s">
        <v>12</v>
      </c>
      <c r="D37" s="1"/>
      <c r="F37" s="2"/>
      <c r="H37" s="1"/>
      <c r="I37" s="1"/>
    </row>
    <row r="38" spans="2:9" outlineLevel="1" x14ac:dyDescent="0.3">
      <c r="D38" s="1">
        <v>42508</v>
      </c>
      <c r="E38">
        <v>1558</v>
      </c>
      <c r="F38" s="2">
        <v>434.40000000000003</v>
      </c>
      <c r="G38" t="s">
        <v>11</v>
      </c>
      <c r="H38" s="1">
        <v>42509</v>
      </c>
      <c r="I38" s="1">
        <v>42508</v>
      </c>
    </row>
    <row r="39" spans="2:9" outlineLevel="1" x14ac:dyDescent="0.3">
      <c r="D39" s="1">
        <v>42511</v>
      </c>
      <c r="E39">
        <v>1577</v>
      </c>
      <c r="F39" s="2">
        <v>122.4</v>
      </c>
      <c r="G39" t="s">
        <v>11</v>
      </c>
      <c r="H39" s="1">
        <v>42513</v>
      </c>
      <c r="I39" s="1">
        <v>42513</v>
      </c>
    </row>
    <row r="40" spans="2:9" outlineLevel="1" x14ac:dyDescent="0.3">
      <c r="D40" s="1">
        <v>42514</v>
      </c>
      <c r="E40">
        <v>1605</v>
      </c>
      <c r="F40" s="2">
        <v>577.6</v>
      </c>
      <c r="G40" t="s">
        <v>11</v>
      </c>
      <c r="H40" s="1">
        <v>42518</v>
      </c>
      <c r="I40" s="1">
        <v>42518</v>
      </c>
    </row>
    <row r="41" spans="2:9" outlineLevel="1" x14ac:dyDescent="0.3">
      <c r="D41" s="1">
        <v>42514</v>
      </c>
      <c r="E41">
        <v>1611</v>
      </c>
      <c r="F41" s="2">
        <v>221.60000000000002</v>
      </c>
      <c r="G41" t="s">
        <v>11</v>
      </c>
      <c r="H41" s="1">
        <v>42519</v>
      </c>
      <c r="I41" s="1">
        <v>42518</v>
      </c>
    </row>
    <row r="42" spans="2:9" outlineLevel="1" x14ac:dyDescent="0.3">
      <c r="D42" s="1">
        <v>42521</v>
      </c>
      <c r="E42">
        <v>1674</v>
      </c>
      <c r="F42" s="2">
        <v>526.4</v>
      </c>
      <c r="G42" t="s">
        <v>11</v>
      </c>
      <c r="H42" s="1">
        <v>42530</v>
      </c>
      <c r="I42" s="1">
        <v>42533</v>
      </c>
    </row>
    <row r="43" spans="2:9" outlineLevel="1" x14ac:dyDescent="0.3">
      <c r="D43" s="1">
        <v>42521</v>
      </c>
      <c r="E43">
        <v>1675</v>
      </c>
      <c r="F43" s="2">
        <v>627.20000000000005</v>
      </c>
      <c r="G43" t="s">
        <v>11</v>
      </c>
      <c r="H43" s="1">
        <v>42532</v>
      </c>
      <c r="I43" s="1">
        <v>42533</v>
      </c>
    </row>
    <row r="44" spans="2:9" outlineLevel="1" x14ac:dyDescent="0.3">
      <c r="D44" s="1">
        <v>42526</v>
      </c>
      <c r="E44">
        <v>1712</v>
      </c>
      <c r="F44" s="2">
        <v>549.6</v>
      </c>
      <c r="G44" t="s">
        <v>11</v>
      </c>
      <c r="H44" s="1">
        <v>42536</v>
      </c>
      <c r="I44" s="1">
        <v>42540</v>
      </c>
    </row>
    <row r="45" spans="2:9" outlineLevel="1" x14ac:dyDescent="0.3">
      <c r="D45" s="1">
        <v>42527</v>
      </c>
      <c r="E45">
        <v>1718</v>
      </c>
      <c r="F45" s="2">
        <v>666.40000000000009</v>
      </c>
      <c r="G45" t="s">
        <v>11</v>
      </c>
      <c r="H45" s="1">
        <v>42542</v>
      </c>
      <c r="I45" s="1">
        <v>42542</v>
      </c>
    </row>
    <row r="46" spans="2:9" outlineLevel="1" x14ac:dyDescent="0.3">
      <c r="D46" s="1">
        <v>42532</v>
      </c>
      <c r="E46">
        <v>1771</v>
      </c>
      <c r="F46" s="2">
        <v>722.40000000000009</v>
      </c>
      <c r="G46" t="s">
        <v>11</v>
      </c>
      <c r="H46" s="1">
        <v>42533</v>
      </c>
      <c r="I46" s="1">
        <v>42535</v>
      </c>
    </row>
    <row r="47" spans="2:9" x14ac:dyDescent="0.3">
      <c r="D47" s="1"/>
      <c r="E47" s="1" t="s">
        <v>23</v>
      </c>
      <c r="F47" s="2">
        <f>SUM(F38:F46)</f>
        <v>4448</v>
      </c>
      <c r="H47" s="1" t="s">
        <v>24</v>
      </c>
      <c r="I47" s="4">
        <f>COUNT(I38:I46)</f>
        <v>9</v>
      </c>
    </row>
    <row r="48" spans="2:9" x14ac:dyDescent="0.3">
      <c r="C48" t="s">
        <v>10</v>
      </c>
      <c r="D48" s="1"/>
      <c r="F48" s="2"/>
      <c r="H48" s="1"/>
      <c r="I48" s="1"/>
    </row>
    <row r="49" spans="3:9" outlineLevel="1" x14ac:dyDescent="0.3">
      <c r="D49" s="1">
        <v>42534</v>
      </c>
      <c r="E49">
        <v>1797</v>
      </c>
      <c r="F49" s="2">
        <v>411.20000000000005</v>
      </c>
      <c r="G49" t="s">
        <v>11</v>
      </c>
      <c r="H49" s="1">
        <v>42536</v>
      </c>
      <c r="I49" s="1">
        <v>42540</v>
      </c>
    </row>
    <row r="50" spans="3:9" outlineLevel="1" x14ac:dyDescent="0.3">
      <c r="D50" s="1">
        <v>42535</v>
      </c>
      <c r="E50">
        <v>1807</v>
      </c>
      <c r="F50" s="2">
        <v>418.40000000000003</v>
      </c>
      <c r="G50" t="s">
        <v>11</v>
      </c>
      <c r="H50" s="1">
        <v>42554</v>
      </c>
      <c r="I50" s="1">
        <v>42553</v>
      </c>
    </row>
    <row r="51" spans="3:9" outlineLevel="1" x14ac:dyDescent="0.3">
      <c r="D51" s="1">
        <v>42541</v>
      </c>
      <c r="E51">
        <v>1869</v>
      </c>
      <c r="F51" s="2">
        <v>421.6</v>
      </c>
      <c r="G51" t="s">
        <v>11</v>
      </c>
      <c r="H51" s="1">
        <v>42554</v>
      </c>
      <c r="I51" s="1">
        <v>42553</v>
      </c>
    </row>
    <row r="52" spans="3:9" outlineLevel="1" x14ac:dyDescent="0.3">
      <c r="D52" s="1">
        <v>42542</v>
      </c>
      <c r="E52">
        <v>1880</v>
      </c>
      <c r="F52" s="2">
        <v>226.4</v>
      </c>
      <c r="G52" t="s">
        <v>11</v>
      </c>
      <c r="H52" s="1">
        <v>42547</v>
      </c>
      <c r="I52" s="1">
        <v>42551</v>
      </c>
    </row>
    <row r="53" spans="3:9" outlineLevel="1" x14ac:dyDescent="0.3">
      <c r="D53" s="1">
        <v>42546</v>
      </c>
      <c r="E53">
        <v>1917</v>
      </c>
      <c r="F53" s="2">
        <v>259.2</v>
      </c>
      <c r="G53" t="s">
        <v>11</v>
      </c>
      <c r="H53" s="1">
        <v>42555</v>
      </c>
      <c r="I53" s="1">
        <v>42558</v>
      </c>
    </row>
    <row r="54" spans="3:9" outlineLevel="1" x14ac:dyDescent="0.3">
      <c r="D54" s="1">
        <v>42547</v>
      </c>
      <c r="E54">
        <v>1927</v>
      </c>
      <c r="F54" s="2">
        <v>106.4</v>
      </c>
      <c r="G54" t="s">
        <v>11</v>
      </c>
      <c r="H54" s="1">
        <v>42551</v>
      </c>
      <c r="I54" s="1">
        <v>42553</v>
      </c>
    </row>
    <row r="55" spans="3:9" outlineLevel="1" x14ac:dyDescent="0.3">
      <c r="D55" s="1">
        <v>42549</v>
      </c>
      <c r="E55">
        <v>1939</v>
      </c>
      <c r="F55" s="2">
        <v>296</v>
      </c>
      <c r="G55" t="s">
        <v>11</v>
      </c>
      <c r="H55" s="1">
        <v>42552</v>
      </c>
      <c r="I55" s="1">
        <v>42552</v>
      </c>
    </row>
    <row r="56" spans="3:9" outlineLevel="1" x14ac:dyDescent="0.3">
      <c r="D56" s="1">
        <v>42549</v>
      </c>
      <c r="E56">
        <v>1943</v>
      </c>
      <c r="F56" s="2">
        <v>394.40000000000003</v>
      </c>
      <c r="G56" t="s">
        <v>11</v>
      </c>
      <c r="H56" s="1">
        <v>42554</v>
      </c>
      <c r="I56" s="1">
        <v>42554</v>
      </c>
    </row>
    <row r="57" spans="3:9" outlineLevel="1" x14ac:dyDescent="0.3">
      <c r="D57" s="1">
        <v>42554</v>
      </c>
      <c r="E57">
        <v>1997</v>
      </c>
      <c r="F57" s="2">
        <v>590.4</v>
      </c>
      <c r="G57" t="s">
        <v>11</v>
      </c>
      <c r="H57" s="1">
        <v>42572</v>
      </c>
      <c r="I57" s="1">
        <v>42571</v>
      </c>
    </row>
    <row r="58" spans="3:9" outlineLevel="1" x14ac:dyDescent="0.3">
      <c r="D58" s="1">
        <v>42559</v>
      </c>
      <c r="E58">
        <v>2040</v>
      </c>
      <c r="F58" s="2">
        <v>112.80000000000001</v>
      </c>
      <c r="G58" t="s">
        <v>11</v>
      </c>
      <c r="H58" s="1">
        <v>42575</v>
      </c>
      <c r="I58" s="1">
        <v>42579</v>
      </c>
    </row>
    <row r="59" spans="3:9" x14ac:dyDescent="0.3">
      <c r="D59" s="1"/>
      <c r="E59" s="1" t="s">
        <v>23</v>
      </c>
      <c r="F59" s="2">
        <f>SUM(F49:F58)</f>
        <v>3236.8000000000011</v>
      </c>
      <c r="H59" s="1" t="s">
        <v>24</v>
      </c>
      <c r="I59" s="4">
        <f>COUNT(I49:I58)</f>
        <v>10</v>
      </c>
    </row>
    <row r="60" spans="3:9" x14ac:dyDescent="0.3">
      <c r="C60" t="s">
        <v>15</v>
      </c>
      <c r="D60" s="1"/>
      <c r="F60" s="2"/>
      <c r="H60" s="1"/>
      <c r="I60" s="1"/>
    </row>
    <row r="61" spans="3:9" outlineLevel="1" x14ac:dyDescent="0.3">
      <c r="D61" s="1">
        <v>42570</v>
      </c>
      <c r="E61">
        <v>2140</v>
      </c>
      <c r="F61" s="2">
        <v>103.2</v>
      </c>
      <c r="G61" t="s">
        <v>11</v>
      </c>
      <c r="H61" s="1">
        <v>42596</v>
      </c>
      <c r="I61" s="1">
        <v>42598</v>
      </c>
    </row>
    <row r="62" spans="3:9" outlineLevel="1" x14ac:dyDescent="0.3">
      <c r="D62" s="1">
        <v>42602</v>
      </c>
      <c r="E62">
        <v>2412</v>
      </c>
      <c r="F62" s="2">
        <v>310.40000000000003</v>
      </c>
      <c r="G62" t="s">
        <v>11</v>
      </c>
      <c r="H62" s="1">
        <v>42606</v>
      </c>
      <c r="I62" s="1">
        <v>42610</v>
      </c>
    </row>
    <row r="63" spans="3:9" outlineLevel="1" x14ac:dyDescent="0.3">
      <c r="D63" s="1">
        <v>42603</v>
      </c>
      <c r="E63">
        <v>2424</v>
      </c>
      <c r="F63" s="2">
        <v>687.2</v>
      </c>
      <c r="G63" t="s">
        <v>11</v>
      </c>
      <c r="H63" s="1">
        <v>42605</v>
      </c>
      <c r="I63" s="1">
        <v>42606</v>
      </c>
    </row>
    <row r="64" spans="3:9" outlineLevel="1" x14ac:dyDescent="0.3">
      <c r="D64" s="1">
        <v>42604</v>
      </c>
      <c r="E64">
        <v>2432</v>
      </c>
      <c r="F64" s="2">
        <v>786.40000000000009</v>
      </c>
      <c r="G64" t="s">
        <v>11</v>
      </c>
      <c r="H64" s="1">
        <v>42624</v>
      </c>
      <c r="I64" s="1">
        <v>42624</v>
      </c>
    </row>
    <row r="65" spans="1:9" outlineLevel="1" x14ac:dyDescent="0.3">
      <c r="D65" s="1">
        <v>42605</v>
      </c>
      <c r="E65">
        <v>2437</v>
      </c>
      <c r="F65" s="2">
        <v>673.6</v>
      </c>
      <c r="G65" t="s">
        <v>11</v>
      </c>
      <c r="H65" s="1">
        <v>42626</v>
      </c>
      <c r="I65" s="1">
        <v>42628</v>
      </c>
    </row>
    <row r="66" spans="1:9" outlineLevel="1" x14ac:dyDescent="0.3">
      <c r="D66" s="1">
        <v>42616</v>
      </c>
      <c r="E66">
        <v>2527</v>
      </c>
      <c r="F66" s="2">
        <v>360</v>
      </c>
      <c r="G66" t="s">
        <v>11</v>
      </c>
      <c r="H66" s="1">
        <v>42627</v>
      </c>
      <c r="I66" s="1">
        <v>42626</v>
      </c>
    </row>
    <row r="67" spans="1:9" x14ac:dyDescent="0.3">
      <c r="D67" s="1"/>
      <c r="E67" s="1" t="s">
        <v>23</v>
      </c>
      <c r="F67" s="2">
        <f>SUM(F61:F66)</f>
        <v>2920.8</v>
      </c>
      <c r="H67" s="1" t="s">
        <v>24</v>
      </c>
      <c r="I67" s="4">
        <f>COUNT(I61:I66)</f>
        <v>6</v>
      </c>
    </row>
    <row r="68" spans="1:9" x14ac:dyDescent="0.3">
      <c r="A68" t="s">
        <v>9</v>
      </c>
      <c r="D68" s="1"/>
      <c r="F68" s="2"/>
      <c r="H68" s="1"/>
      <c r="I68" s="1"/>
    </row>
    <row r="69" spans="1:9" x14ac:dyDescent="0.3">
      <c r="B69" t="s">
        <v>14</v>
      </c>
      <c r="D69" s="1"/>
      <c r="F69" s="2"/>
      <c r="H69" s="1"/>
      <c r="I69" s="1"/>
    </row>
    <row r="70" spans="1:9" x14ac:dyDescent="0.3">
      <c r="C70" t="s">
        <v>12</v>
      </c>
      <c r="D70" s="1"/>
      <c r="F70" s="2"/>
      <c r="H70" s="1"/>
      <c r="I70" s="1"/>
    </row>
    <row r="71" spans="1:9" outlineLevel="1" x14ac:dyDescent="0.3">
      <c r="D71" s="1">
        <v>42619</v>
      </c>
      <c r="E71">
        <v>2559</v>
      </c>
      <c r="F71" s="2">
        <v>633.6</v>
      </c>
      <c r="G71" t="s">
        <v>11</v>
      </c>
      <c r="H71" s="1">
        <v>42623</v>
      </c>
      <c r="I71" s="1">
        <v>42626</v>
      </c>
    </row>
    <row r="72" spans="1:9" outlineLevel="1" x14ac:dyDescent="0.3">
      <c r="D72" s="1">
        <v>42657</v>
      </c>
      <c r="E72">
        <v>2885</v>
      </c>
      <c r="F72" s="2">
        <v>714.40000000000009</v>
      </c>
      <c r="G72" t="s">
        <v>11</v>
      </c>
      <c r="H72" s="1">
        <v>42671</v>
      </c>
      <c r="I72" s="1">
        <v>42670</v>
      </c>
    </row>
    <row r="73" spans="1:9" outlineLevel="1" x14ac:dyDescent="0.3">
      <c r="D73" s="1">
        <v>42685</v>
      </c>
      <c r="E73">
        <v>3145</v>
      </c>
      <c r="F73" s="2">
        <v>434.40000000000003</v>
      </c>
      <c r="G73" t="s">
        <v>11</v>
      </c>
      <c r="H73" s="1">
        <v>42706</v>
      </c>
      <c r="I73" s="1">
        <v>42709</v>
      </c>
    </row>
    <row r="74" spans="1:9" outlineLevel="1" x14ac:dyDescent="0.3">
      <c r="D74" s="1">
        <v>42693</v>
      </c>
      <c r="E74">
        <v>3209</v>
      </c>
      <c r="F74" s="2">
        <v>91.2</v>
      </c>
      <c r="G74" t="s">
        <v>11</v>
      </c>
      <c r="H74" s="1">
        <v>42696</v>
      </c>
      <c r="I74" s="1">
        <v>42698</v>
      </c>
    </row>
    <row r="75" spans="1:9" outlineLevel="1" x14ac:dyDescent="0.3">
      <c r="D75" s="1">
        <v>42709</v>
      </c>
      <c r="E75">
        <v>3339</v>
      </c>
      <c r="F75" s="2">
        <v>129.6</v>
      </c>
      <c r="G75" t="s">
        <v>11</v>
      </c>
      <c r="H75" s="1">
        <v>42711</v>
      </c>
      <c r="I75" s="1">
        <v>42710</v>
      </c>
    </row>
    <row r="76" spans="1:9" outlineLevel="1" x14ac:dyDescent="0.3">
      <c r="D76" s="1">
        <v>42713</v>
      </c>
      <c r="E76">
        <v>3377</v>
      </c>
      <c r="F76" s="2">
        <v>212.8</v>
      </c>
      <c r="G76" t="s">
        <v>11</v>
      </c>
      <c r="H76" s="1">
        <v>42726</v>
      </c>
      <c r="I76" s="1">
        <v>42729</v>
      </c>
    </row>
    <row r="77" spans="1:9" outlineLevel="1" x14ac:dyDescent="0.3">
      <c r="D77" s="1">
        <v>42714</v>
      </c>
      <c r="E77">
        <v>3391</v>
      </c>
      <c r="F77" s="2">
        <v>366.40000000000003</v>
      </c>
      <c r="G77" t="s">
        <v>11</v>
      </c>
      <c r="H77" s="1">
        <v>42731</v>
      </c>
      <c r="I77" s="1">
        <v>42735</v>
      </c>
    </row>
    <row r="78" spans="1:9" outlineLevel="1" x14ac:dyDescent="0.3">
      <c r="D78" s="1">
        <v>42727</v>
      </c>
      <c r="E78">
        <v>3495</v>
      </c>
      <c r="F78" s="2">
        <v>163.20000000000002</v>
      </c>
      <c r="G78" t="s">
        <v>11</v>
      </c>
      <c r="H78" s="1">
        <v>42740</v>
      </c>
      <c r="I78" s="1">
        <v>42741</v>
      </c>
    </row>
    <row r="79" spans="1:9" outlineLevel="1" x14ac:dyDescent="0.3">
      <c r="D79" s="1">
        <v>42742</v>
      </c>
      <c r="E79">
        <v>3619</v>
      </c>
      <c r="F79" s="2">
        <v>565.6</v>
      </c>
      <c r="G79" t="s">
        <v>11</v>
      </c>
      <c r="H79" s="1">
        <v>42752</v>
      </c>
      <c r="I79" s="1">
        <v>42754</v>
      </c>
    </row>
    <row r="80" spans="1:9" x14ac:dyDescent="0.3">
      <c r="D80" s="1"/>
      <c r="E80" s="1" t="s">
        <v>23</v>
      </c>
      <c r="F80" s="2">
        <f>SUM(F71:F79)</f>
        <v>3311.2</v>
      </c>
      <c r="H80" s="1" t="s">
        <v>24</v>
      </c>
      <c r="I80" s="4">
        <f>COUNT(I71:I79)</f>
        <v>9</v>
      </c>
    </row>
    <row r="81" spans="2:9" x14ac:dyDescent="0.3">
      <c r="C81" t="s">
        <v>10</v>
      </c>
      <c r="D81" s="1"/>
      <c r="F81" s="2"/>
      <c r="H81" s="1"/>
      <c r="I81" s="1"/>
    </row>
    <row r="82" spans="2:9" outlineLevel="1" x14ac:dyDescent="0.3">
      <c r="D82" s="1">
        <v>42747</v>
      </c>
      <c r="E82">
        <v>3653</v>
      </c>
      <c r="F82" s="2">
        <v>241.60000000000002</v>
      </c>
      <c r="G82" t="s">
        <v>11</v>
      </c>
      <c r="H82" s="1">
        <v>42749</v>
      </c>
      <c r="I82" s="1">
        <v>42751</v>
      </c>
    </row>
    <row r="83" spans="2:9" outlineLevel="1" x14ac:dyDescent="0.3">
      <c r="D83" s="1">
        <v>42749</v>
      </c>
      <c r="E83">
        <v>3676</v>
      </c>
      <c r="F83" s="2">
        <v>120.80000000000001</v>
      </c>
      <c r="G83" t="s">
        <v>11</v>
      </c>
      <c r="H83" s="1">
        <v>42751</v>
      </c>
      <c r="I83" s="1">
        <v>42755</v>
      </c>
    </row>
    <row r="84" spans="2:9" outlineLevel="1" x14ac:dyDescent="0.3">
      <c r="D84" s="1">
        <v>42750</v>
      </c>
      <c r="E84">
        <v>3694</v>
      </c>
      <c r="F84" s="2">
        <v>727.2</v>
      </c>
      <c r="G84" t="s">
        <v>11</v>
      </c>
      <c r="H84" s="1">
        <v>42754</v>
      </c>
      <c r="I84" s="1">
        <v>42758</v>
      </c>
    </row>
    <row r="85" spans="2:9" outlineLevel="1" x14ac:dyDescent="0.3">
      <c r="D85" s="1">
        <v>42752</v>
      </c>
      <c r="E85">
        <v>3719</v>
      </c>
      <c r="F85" s="2">
        <v>539.20000000000005</v>
      </c>
      <c r="G85" t="s">
        <v>11</v>
      </c>
      <c r="H85" s="1">
        <v>42757</v>
      </c>
      <c r="I85" s="1">
        <v>42758</v>
      </c>
    </row>
    <row r="86" spans="2:9" x14ac:dyDescent="0.3">
      <c r="D86" s="1"/>
      <c r="E86" s="1" t="s">
        <v>23</v>
      </c>
      <c r="F86" s="2">
        <f>SUM(F82:F85)</f>
        <v>1628.8000000000002</v>
      </c>
      <c r="H86" s="1" t="s">
        <v>24</v>
      </c>
      <c r="I86" s="4">
        <f>COUNT(I82:I85)</f>
        <v>4</v>
      </c>
    </row>
    <row r="87" spans="2:9" x14ac:dyDescent="0.3">
      <c r="B87" t="s">
        <v>19</v>
      </c>
      <c r="D87" s="1"/>
      <c r="F87" s="2"/>
      <c r="H87" s="1"/>
      <c r="I87" s="1"/>
    </row>
    <row r="88" spans="2:9" x14ac:dyDescent="0.3">
      <c r="C88" t="s">
        <v>12</v>
      </c>
      <c r="D88" s="1"/>
      <c r="F88" s="2"/>
      <c r="H88" s="1"/>
      <c r="I88" s="1"/>
    </row>
    <row r="89" spans="2:9" outlineLevel="1" x14ac:dyDescent="0.3">
      <c r="D89" s="1">
        <v>42752</v>
      </c>
      <c r="E89">
        <v>3721</v>
      </c>
      <c r="F89" s="2">
        <v>608</v>
      </c>
      <c r="G89" t="s">
        <v>11</v>
      </c>
      <c r="H89" s="1">
        <v>42763</v>
      </c>
      <c r="I89" s="1">
        <v>42767</v>
      </c>
    </row>
    <row r="90" spans="2:9" outlineLevel="1" x14ac:dyDescent="0.3">
      <c r="D90" s="1">
        <v>42754</v>
      </c>
      <c r="E90">
        <v>3739</v>
      </c>
      <c r="F90" s="2">
        <v>491.20000000000005</v>
      </c>
      <c r="G90" t="s">
        <v>11</v>
      </c>
      <c r="H90" s="1">
        <v>42775</v>
      </c>
      <c r="I90" s="1">
        <v>42777</v>
      </c>
    </row>
    <row r="91" spans="2:9" outlineLevel="1" x14ac:dyDescent="0.3">
      <c r="D91" s="1">
        <v>42757</v>
      </c>
      <c r="E91">
        <v>3757</v>
      </c>
      <c r="F91" s="2">
        <v>227.20000000000002</v>
      </c>
      <c r="G91" t="s">
        <v>11</v>
      </c>
      <c r="H91" s="1">
        <v>42767</v>
      </c>
      <c r="I91" s="1">
        <v>42770</v>
      </c>
    </row>
    <row r="92" spans="2:9" outlineLevel="1" x14ac:dyDescent="0.3">
      <c r="D92" s="1">
        <v>42762</v>
      </c>
      <c r="E92">
        <v>3802</v>
      </c>
      <c r="F92" s="2">
        <v>669.6</v>
      </c>
      <c r="G92" t="s">
        <v>11</v>
      </c>
      <c r="H92" s="1">
        <v>42771</v>
      </c>
      <c r="I92" s="1">
        <v>42772</v>
      </c>
    </row>
    <row r="93" spans="2:9" outlineLevel="1" x14ac:dyDescent="0.3">
      <c r="D93" s="1">
        <v>42770</v>
      </c>
      <c r="E93">
        <v>3867</v>
      </c>
      <c r="F93" s="2">
        <v>246.4</v>
      </c>
      <c r="G93" t="s">
        <v>11</v>
      </c>
      <c r="H93" s="1">
        <v>42772</v>
      </c>
      <c r="I93" s="1">
        <v>42772</v>
      </c>
    </row>
    <row r="94" spans="2:9" outlineLevel="1" x14ac:dyDescent="0.3">
      <c r="D94" s="1">
        <v>42774</v>
      </c>
      <c r="E94">
        <v>3911</v>
      </c>
      <c r="F94" s="2">
        <v>323.20000000000005</v>
      </c>
      <c r="G94" t="s">
        <v>11</v>
      </c>
      <c r="H94" s="1">
        <v>42779</v>
      </c>
      <c r="I94" s="1">
        <v>42779</v>
      </c>
    </row>
    <row r="95" spans="2:9" outlineLevel="1" x14ac:dyDescent="0.3">
      <c r="D95" s="1">
        <v>42783</v>
      </c>
      <c r="E95">
        <v>3985</v>
      </c>
      <c r="F95" s="2">
        <v>345.6</v>
      </c>
      <c r="G95" t="s">
        <v>11</v>
      </c>
      <c r="H95" s="1">
        <v>42802</v>
      </c>
      <c r="I95" s="1">
        <v>42803</v>
      </c>
    </row>
    <row r="96" spans="2:9" outlineLevel="1" x14ac:dyDescent="0.3">
      <c r="D96" s="1">
        <v>42785</v>
      </c>
      <c r="E96">
        <v>4006</v>
      </c>
      <c r="F96" s="2">
        <v>687.2</v>
      </c>
      <c r="G96" t="s">
        <v>11</v>
      </c>
      <c r="H96" s="1">
        <v>42805</v>
      </c>
      <c r="I96" s="1">
        <v>42806</v>
      </c>
    </row>
    <row r="97" spans="3:9" x14ac:dyDescent="0.3">
      <c r="D97" s="1"/>
      <c r="E97" s="1" t="s">
        <v>23</v>
      </c>
      <c r="F97" s="2">
        <f>SUM(F89:F96)</f>
        <v>3598.4000000000005</v>
      </c>
      <c r="H97" s="1" t="s">
        <v>24</v>
      </c>
      <c r="I97" s="4">
        <f>COUNT(I89:I96)</f>
        <v>8</v>
      </c>
    </row>
    <row r="98" spans="3:9" x14ac:dyDescent="0.3">
      <c r="C98" t="s">
        <v>10</v>
      </c>
      <c r="D98" s="1"/>
      <c r="F98" s="2"/>
      <c r="H98" s="1"/>
      <c r="I98" s="1"/>
    </row>
    <row r="99" spans="3:9" outlineLevel="1" x14ac:dyDescent="0.3">
      <c r="D99" s="1">
        <v>42787</v>
      </c>
      <c r="E99">
        <v>4026</v>
      </c>
      <c r="F99" s="2">
        <v>276.8</v>
      </c>
      <c r="G99" t="s">
        <v>11</v>
      </c>
      <c r="H99" s="1">
        <v>42802</v>
      </c>
      <c r="I99" s="1">
        <v>42802</v>
      </c>
    </row>
    <row r="100" spans="3:9" outlineLevel="1" x14ac:dyDescent="0.3">
      <c r="D100" s="1">
        <v>42788</v>
      </c>
      <c r="E100">
        <v>4035</v>
      </c>
      <c r="F100" s="2">
        <v>308.8</v>
      </c>
      <c r="G100" t="s">
        <v>11</v>
      </c>
      <c r="H100" s="1">
        <v>42799</v>
      </c>
      <c r="I100" s="1">
        <v>42801</v>
      </c>
    </row>
    <row r="101" spans="3:9" outlineLevel="1" x14ac:dyDescent="0.3">
      <c r="D101" s="1">
        <v>42798</v>
      </c>
      <c r="E101">
        <v>4127</v>
      </c>
      <c r="F101" s="2">
        <v>731.2</v>
      </c>
      <c r="G101" t="s">
        <v>11</v>
      </c>
      <c r="H101" s="1">
        <v>42802</v>
      </c>
      <c r="I101" s="1">
        <v>42802</v>
      </c>
    </row>
    <row r="102" spans="3:9" outlineLevel="1" x14ac:dyDescent="0.3">
      <c r="D102" s="1">
        <v>42803</v>
      </c>
      <c r="E102">
        <v>4166</v>
      </c>
      <c r="F102" s="2">
        <v>685.6</v>
      </c>
      <c r="G102" t="s">
        <v>11</v>
      </c>
      <c r="H102" s="1">
        <v>42804</v>
      </c>
      <c r="I102" s="1">
        <v>42803</v>
      </c>
    </row>
    <row r="103" spans="3:9" x14ac:dyDescent="0.3">
      <c r="E103" s="1" t="s">
        <v>23</v>
      </c>
      <c r="F103" s="2">
        <f>SUM(F99:F102)</f>
        <v>2002.4</v>
      </c>
      <c r="H103" s="1" t="s">
        <v>24</v>
      </c>
      <c r="I103" s="4">
        <f>COUNT(I99:I102)</f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ADDB-1B54-4633-8C6A-C739ECDF79AE}">
  <dimension ref="A1:A6"/>
  <sheetViews>
    <sheetView zoomScale="175" zoomScaleNormal="175" workbookViewId="0">
      <selection activeCell="A7" sqref="A7"/>
    </sheetView>
  </sheetViews>
  <sheetFormatPr baseColWidth="10" defaultRowHeight="14.4" x14ac:dyDescent="0.3"/>
  <sheetData>
    <row r="1" spans="1:1" x14ac:dyDescent="0.3">
      <c r="A1" t="s">
        <v>20</v>
      </c>
    </row>
    <row r="2" spans="1:1" x14ac:dyDescent="0.3">
      <c r="A2" t="s">
        <v>21</v>
      </c>
    </row>
    <row r="3" spans="1:1" x14ac:dyDescent="0.3">
      <c r="A3" t="s">
        <v>22</v>
      </c>
    </row>
    <row r="4" spans="1:1" x14ac:dyDescent="0.3">
      <c r="A4" t="s">
        <v>25</v>
      </c>
    </row>
    <row r="6" spans="1:1" x14ac:dyDescent="0.3">
      <c r="A6" t="s">
        <v>26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1B54624-E0FD-4764-927D-A3111DC48E1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Verbundene Zellen</vt:lpstr>
      <vt:lpstr>Gegliederte Daten</vt:lpstr>
      <vt:lpstr>Fragestellung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2017-09-06T19:31:50Z</dcterms:created>
  <dcterms:modified xsi:type="dcterms:W3CDTF">2017-09-12T17:08:44Z</dcterms:modified>
</cp:coreProperties>
</file>