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ropbox\"/>
    </mc:Choice>
  </mc:AlternateContent>
  <bookViews>
    <workbookView xWindow="0" yWindow="0" windowWidth="15345" windowHeight="4755"/>
  </bookViews>
  <sheets>
    <sheet name="Uhr" sheetId="1" r:id="rId1"/>
  </sheets>
  <definedNames>
    <definedName name="Horizontal_X">Uhr!$P$2:$P$88</definedName>
    <definedName name="Horizontal_Z">Uhr!$Q$2:$Q$88</definedName>
    <definedName name="Vertikal_X">Uhr!$N$2:$N$88</definedName>
    <definedName name="Vertikal_Y">Uhr!$O$2:$O$88</definedName>
    <definedName name="Wert">Uhr!$M$2:$M$88</definedName>
    <definedName name="Ziffer">Uhr!$L$2:$L$88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 s="1"/>
  <c r="A2" i="1"/>
  <c r="B2" i="1" s="1"/>
  <c r="S2" i="1" l="1"/>
  <c r="T6" i="1"/>
  <c r="B3" i="1"/>
  <c r="V31" i="1" s="1"/>
  <c r="B5" i="1"/>
  <c r="S69" i="1" l="1"/>
  <c r="V38" i="1"/>
  <c r="U75" i="1"/>
  <c r="S47" i="1"/>
  <c r="T8" i="1"/>
  <c r="S58" i="1"/>
  <c r="T19" i="1"/>
  <c r="V63" i="1"/>
  <c r="S45" i="1"/>
  <c r="U60" i="1"/>
  <c r="S73" i="1"/>
  <c r="T34" i="1"/>
  <c r="S86" i="1"/>
  <c r="S5" i="1"/>
  <c r="V10" i="1"/>
  <c r="T58" i="1"/>
  <c r="S76" i="1"/>
  <c r="S12" i="1"/>
  <c r="T37" i="1"/>
  <c r="U59" i="1"/>
  <c r="V81" i="1"/>
  <c r="V17" i="1"/>
  <c r="S31" i="1"/>
  <c r="T56" i="1"/>
  <c r="U78" i="1"/>
  <c r="U14" i="1"/>
  <c r="V36" i="1"/>
  <c r="S42" i="1"/>
  <c r="T67" i="1"/>
  <c r="T3" i="1"/>
  <c r="U25" i="1"/>
  <c r="V47" i="1"/>
  <c r="V62" i="1"/>
  <c r="S33" i="1"/>
  <c r="T53" i="1"/>
  <c r="U11" i="1"/>
  <c r="T72" i="1"/>
  <c r="V52" i="1"/>
  <c r="T83" i="1"/>
  <c r="U41" i="1"/>
  <c r="T86" i="1"/>
  <c r="U28" i="1"/>
  <c r="S57" i="1"/>
  <c r="T18" i="1"/>
  <c r="T22" i="1"/>
  <c r="T30" i="1"/>
  <c r="T38" i="1"/>
  <c r="U80" i="1"/>
  <c r="S60" i="1"/>
  <c r="T85" i="1"/>
  <c r="T21" i="1"/>
  <c r="U43" i="1"/>
  <c r="V65" i="1"/>
  <c r="S79" i="1"/>
  <c r="S15" i="1"/>
  <c r="T40" i="1"/>
  <c r="U62" i="1"/>
  <c r="V84" i="1"/>
  <c r="V20" i="1"/>
  <c r="S26" i="1"/>
  <c r="T51" i="1"/>
  <c r="U73" i="1"/>
  <c r="U9" i="1"/>
  <c r="V3" i="1"/>
  <c r="V19" i="1"/>
  <c r="V35" i="1"/>
  <c r="V51" i="1"/>
  <c r="V67" i="1"/>
  <c r="V83" i="1"/>
  <c r="U13" i="1"/>
  <c r="U29" i="1"/>
  <c r="U45" i="1"/>
  <c r="U61" i="1"/>
  <c r="U77" i="1"/>
  <c r="T7" i="1"/>
  <c r="T23" i="1"/>
  <c r="T39" i="1"/>
  <c r="T55" i="1"/>
  <c r="T71" i="1"/>
  <c r="T87" i="1"/>
  <c r="S14" i="1"/>
  <c r="S30" i="1"/>
  <c r="S46" i="1"/>
  <c r="S62" i="1"/>
  <c r="V8" i="1"/>
  <c r="V24" i="1"/>
  <c r="V40" i="1"/>
  <c r="V56" i="1"/>
  <c r="V72" i="1"/>
  <c r="V88" i="1"/>
  <c r="U18" i="1"/>
  <c r="U34" i="1"/>
  <c r="U50" i="1"/>
  <c r="U66" i="1"/>
  <c r="U82" i="1"/>
  <c r="T12" i="1"/>
  <c r="T28" i="1"/>
  <c r="T44" i="1"/>
  <c r="T60" i="1"/>
  <c r="T76" i="1"/>
  <c r="S3" i="1"/>
  <c r="S19" i="1"/>
  <c r="S35" i="1"/>
  <c r="S51" i="1"/>
  <c r="S67" i="1"/>
  <c r="V5" i="1"/>
  <c r="V21" i="1"/>
  <c r="V37" i="1"/>
  <c r="V53" i="1"/>
  <c r="V69" i="1"/>
  <c r="V85" i="1"/>
  <c r="U15" i="1"/>
  <c r="U31" i="1"/>
  <c r="U47" i="1"/>
  <c r="U63" i="1"/>
  <c r="U79" i="1"/>
  <c r="T9" i="1"/>
  <c r="T25" i="1"/>
  <c r="T41" i="1"/>
  <c r="T57" i="1"/>
  <c r="T73" i="1"/>
  <c r="T2" i="1"/>
  <c r="S16" i="1"/>
  <c r="S32" i="1"/>
  <c r="S48" i="1"/>
  <c r="S64" i="1"/>
  <c r="S80" i="1"/>
  <c r="V54" i="1"/>
  <c r="U32" i="1"/>
  <c r="T10" i="1"/>
  <c r="T74" i="1"/>
  <c r="S49" i="1"/>
  <c r="S87" i="1"/>
  <c r="S13" i="1"/>
  <c r="V26" i="1"/>
  <c r="U4" i="1"/>
  <c r="U68" i="1"/>
  <c r="T46" i="1"/>
  <c r="S21" i="1"/>
  <c r="S78" i="1"/>
  <c r="V66" i="1"/>
  <c r="T70" i="1"/>
  <c r="V14" i="1"/>
  <c r="V78" i="1"/>
  <c r="U56" i="1"/>
  <c r="V7" i="1"/>
  <c r="V23" i="1"/>
  <c r="V39" i="1"/>
  <c r="V55" i="1"/>
  <c r="V71" i="1"/>
  <c r="V87" i="1"/>
  <c r="U17" i="1"/>
  <c r="U33" i="1"/>
  <c r="U49" i="1"/>
  <c r="U65" i="1"/>
  <c r="U81" i="1"/>
  <c r="T11" i="1"/>
  <c r="T27" i="1"/>
  <c r="T43" i="1"/>
  <c r="T59" i="1"/>
  <c r="T75" i="1"/>
  <c r="V2" i="1"/>
  <c r="S18" i="1"/>
  <c r="S34" i="1"/>
  <c r="S50" i="1"/>
  <c r="S66" i="1"/>
  <c r="V12" i="1"/>
  <c r="V28" i="1"/>
  <c r="V44" i="1"/>
  <c r="V60" i="1"/>
  <c r="V76" i="1"/>
  <c r="U6" i="1"/>
  <c r="U22" i="1"/>
  <c r="U38" i="1"/>
  <c r="U54" i="1"/>
  <c r="U70" i="1"/>
  <c r="U86" i="1"/>
  <c r="T16" i="1"/>
  <c r="T32" i="1"/>
  <c r="T48" i="1"/>
  <c r="T64" i="1"/>
  <c r="T80" i="1"/>
  <c r="S7" i="1"/>
  <c r="S23" i="1"/>
  <c r="S39" i="1"/>
  <c r="S55" i="1"/>
  <c r="S71" i="1"/>
  <c r="V9" i="1"/>
  <c r="V25" i="1"/>
  <c r="V41" i="1"/>
  <c r="V57" i="1"/>
  <c r="V73" i="1"/>
  <c r="U3" i="1"/>
  <c r="U19" i="1"/>
  <c r="U35" i="1"/>
  <c r="U51" i="1"/>
  <c r="U67" i="1"/>
  <c r="U83" i="1"/>
  <c r="T13" i="1"/>
  <c r="T29" i="1"/>
  <c r="T45" i="1"/>
  <c r="T61" i="1"/>
  <c r="T77" i="1"/>
  <c r="S4" i="1"/>
  <c r="S20" i="1"/>
  <c r="S36" i="1"/>
  <c r="S52" i="1"/>
  <c r="S68" i="1"/>
  <c r="V6" i="1"/>
  <c r="V70" i="1"/>
  <c r="U48" i="1"/>
  <c r="T26" i="1"/>
  <c r="U2" i="1"/>
  <c r="S65" i="1"/>
  <c r="V82" i="1"/>
  <c r="S61" i="1"/>
  <c r="V42" i="1"/>
  <c r="U20" i="1"/>
  <c r="U84" i="1"/>
  <c r="T62" i="1"/>
  <c r="S37" i="1"/>
  <c r="S84" i="1"/>
  <c r="U12" i="1"/>
  <c r="S29" i="1"/>
  <c r="V30" i="1"/>
  <c r="U8" i="1"/>
  <c r="U72" i="1"/>
  <c r="T50" i="1"/>
  <c r="S25" i="1"/>
  <c r="S81" i="1"/>
  <c r="V50" i="1"/>
  <c r="V11" i="1"/>
  <c r="V27" i="1"/>
  <c r="V43" i="1"/>
  <c r="V59" i="1"/>
  <c r="V75" i="1"/>
  <c r="U5" i="1"/>
  <c r="U21" i="1"/>
  <c r="U37" i="1"/>
  <c r="U53" i="1"/>
  <c r="U69" i="1"/>
  <c r="U85" i="1"/>
  <c r="T15" i="1"/>
  <c r="T31" i="1"/>
  <c r="T47" i="1"/>
  <c r="T63" i="1"/>
  <c r="T79" i="1"/>
  <c r="S6" i="1"/>
  <c r="S22" i="1"/>
  <c r="S38" i="1"/>
  <c r="S54" i="1"/>
  <c r="S70" i="1"/>
  <c r="V16" i="1"/>
  <c r="V32" i="1"/>
  <c r="V48" i="1"/>
  <c r="V64" i="1"/>
  <c r="V80" i="1"/>
  <c r="U10" i="1"/>
  <c r="U26" i="1"/>
  <c r="U42" i="1"/>
  <c r="U58" i="1"/>
  <c r="U74" i="1"/>
  <c r="T4" i="1"/>
  <c r="T20" i="1"/>
  <c r="T36" i="1"/>
  <c r="T52" i="1"/>
  <c r="T68" i="1"/>
  <c r="T84" i="1"/>
  <c r="S11" i="1"/>
  <c r="S27" i="1"/>
  <c r="S43" i="1"/>
  <c r="S59" i="1"/>
  <c r="S75" i="1"/>
  <c r="V13" i="1"/>
  <c r="V29" i="1"/>
  <c r="V45" i="1"/>
  <c r="V61" i="1"/>
  <c r="V77" i="1"/>
  <c r="U7" i="1"/>
  <c r="U23" i="1"/>
  <c r="U39" i="1"/>
  <c r="U55" i="1"/>
  <c r="U71" i="1"/>
  <c r="U87" i="1"/>
  <c r="T17" i="1"/>
  <c r="T33" i="1"/>
  <c r="T49" i="1"/>
  <c r="T65" i="1"/>
  <c r="T81" i="1"/>
  <c r="S8" i="1"/>
  <c r="S24" i="1"/>
  <c r="S40" i="1"/>
  <c r="S56" i="1"/>
  <c r="S72" i="1"/>
  <c r="V22" i="1"/>
  <c r="V86" i="1"/>
  <c r="U64" i="1"/>
  <c r="T42" i="1"/>
  <c r="S17" i="1"/>
  <c r="S77" i="1"/>
  <c r="U76" i="1"/>
  <c r="S82" i="1"/>
  <c r="V58" i="1"/>
  <c r="U36" i="1"/>
  <c r="T14" i="1"/>
  <c r="T78" i="1"/>
  <c r="S53" i="1"/>
  <c r="S88" i="1"/>
  <c r="U44" i="1"/>
  <c r="S74" i="1"/>
  <c r="V46" i="1"/>
  <c r="U24" i="1"/>
  <c r="U88" i="1"/>
  <c r="T66" i="1"/>
  <c r="S41" i="1"/>
  <c r="S85" i="1"/>
  <c r="T82" i="1"/>
  <c r="V74" i="1"/>
  <c r="S28" i="1"/>
  <c r="V33" i="1"/>
  <c r="U30" i="1"/>
  <c r="T54" i="1"/>
  <c r="V18" i="1"/>
  <c r="S9" i="1"/>
  <c r="U40" i="1"/>
  <c r="V34" i="1"/>
  <c r="U52" i="1"/>
  <c r="S83" i="1"/>
  <c r="U16" i="1"/>
  <c r="S44" i="1"/>
  <c r="T69" i="1"/>
  <c r="T5" i="1"/>
  <c r="U27" i="1"/>
  <c r="V49" i="1"/>
  <c r="S63" i="1"/>
  <c r="T88" i="1"/>
  <c r="T24" i="1"/>
  <c r="U46" i="1"/>
  <c r="V68" i="1"/>
  <c r="V4" i="1"/>
  <c r="S10" i="1"/>
  <c r="T35" i="1"/>
  <c r="U57" i="1"/>
  <c r="V79" i="1"/>
  <c r="V15" i="1"/>
</calcChain>
</file>

<file path=xl/sharedStrings.xml><?xml version="1.0" encoding="utf-8"?>
<sst xmlns="http://schemas.openxmlformats.org/spreadsheetml/2006/main" count="103" uniqueCount="12">
  <si>
    <t>Vertikal X</t>
  </si>
  <si>
    <t>Vertikal Y</t>
  </si>
  <si>
    <t>Horizontal X</t>
  </si>
  <si>
    <t>Punkte X</t>
  </si>
  <si>
    <t>Punkte Y</t>
  </si>
  <si>
    <t>Ziffer</t>
  </si>
  <si>
    <t>Eins</t>
  </si>
  <si>
    <t>Wert</t>
  </si>
  <si>
    <t>Zwei</t>
  </si>
  <si>
    <t>Drei</t>
  </si>
  <si>
    <t>Vier</t>
  </si>
  <si>
    <t>Horizontal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</si>
</sst>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0" xfId="0" applyFont="1" applyFill="1"/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344581927259"/>
          <c:y val="0.14814814814814814"/>
          <c:w val="0.80364129483814528"/>
          <c:h val="0.5129709827938174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Uhr!$S$2:$S$88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4.5</c:v>
                </c:pt>
                <c:pt idx="28">
                  <c:v>4.5</c:v>
                </c:pt>
                <c:pt idx="29">
                  <c:v>6.5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11</c:v>
                </c:pt>
                <c:pt idx="49">
                  <c:v>11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12.5</c:v>
                </c:pt>
                <c:pt idx="70">
                  <c:v>14.5</c:v>
                </c:pt>
                <c:pt idx="71">
                  <c:v>14.5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</c:numCache>
            </c:numRef>
          </c:xVal>
          <c:yVal>
            <c:numRef>
              <c:f>Uhr!$T$2:$T$88</c:f>
              <c:numCache>
                <c:formatCode>General</c:formatCode>
                <c:ptCount val="8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4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2</c:v>
                </c:pt>
                <c:pt idx="49">
                  <c:v>4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Uhr!$U$2:$U$88</c:f>
              <c:numCache>
                <c:formatCode>General</c:formatCode>
                <c:ptCount val="87"/>
                <c:pt idx="0">
                  <c:v>2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13.5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</c:numCache>
            </c:numRef>
          </c:xVal>
          <c:yVal>
            <c:numRef>
              <c:f>Uhr!$V$2:$V$88</c:f>
              <c:numCache>
                <c:formatCode>General</c:formatCode>
                <c:ptCount val="87"/>
                <c:pt idx="0">
                  <c:v>1</c:v>
                </c:pt>
                <c:pt idx="1">
                  <c:v>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3</c:v>
                </c:pt>
                <c:pt idx="29">
                  <c:v>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1</c:v>
                </c:pt>
                <c:pt idx="49">
                  <c:v>3</c:v>
                </c:pt>
                <c:pt idx="50">
                  <c:v>5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3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</c:numCache>
            </c:numRef>
          </c:yVal>
          <c:smooth val="0"/>
        </c:ser>
        <c:ser>
          <c:idx val="2"/>
          <c:order val="2"/>
          <c:spPr>
            <a:ln w="19050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xVal>
            <c:numRef>
              <c:f>Uhr!$W$2:$W$3</c:f>
              <c:numCache>
                <c:formatCode>General</c:formatCode>
                <c:ptCount val="2"/>
                <c:pt idx="0">
                  <c:v>7.75</c:v>
                </c:pt>
                <c:pt idx="1">
                  <c:v>7.75</c:v>
                </c:pt>
              </c:numCache>
            </c:numRef>
          </c:xVal>
          <c:yVal>
            <c:numRef>
              <c:f>Uhr!$X$2:$X$3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634952"/>
        <c:axId val="409631424"/>
      </c:scatterChart>
      <c:valAx>
        <c:axId val="409634952"/>
        <c:scaling>
          <c:orientation val="minMax"/>
          <c:max val="16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31424"/>
        <c:crosses val="autoZero"/>
        <c:crossBetween val="midCat"/>
        <c:majorUnit val="1"/>
      </c:valAx>
      <c:valAx>
        <c:axId val="40963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96349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38100</xdr:rowOff>
    </xdr:from>
    <xdr:to>
      <xdr:col>5</xdr:col>
      <xdr:colOff>123825</xdr:colOff>
      <xdr:row>1</xdr:row>
      <xdr:rowOff>171450</xdr:rowOff>
    </xdr:to>
    <xdr:sp macro="" textlink="">
      <xdr:nvSpPr>
        <xdr:cNvPr id="2" name="Sechseck 1"/>
        <xdr:cNvSpPr/>
      </xdr:nvSpPr>
      <xdr:spPr>
        <a:xfrm>
          <a:off x="4714875" y="228600"/>
          <a:ext cx="495300" cy="133350"/>
        </a:xfrm>
        <a:prstGeom prst="hexagon">
          <a:avLst/>
        </a:prstGeom>
        <a:solidFill>
          <a:srgbClr val="FFFF00"/>
        </a:solidFill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123825</xdr:colOff>
      <xdr:row>3</xdr:row>
      <xdr:rowOff>38100</xdr:rowOff>
    </xdr:from>
    <xdr:to>
      <xdr:col>5</xdr:col>
      <xdr:colOff>104775</xdr:colOff>
      <xdr:row>3</xdr:row>
      <xdr:rowOff>171450</xdr:rowOff>
    </xdr:to>
    <xdr:sp macro="" textlink="">
      <xdr:nvSpPr>
        <xdr:cNvPr id="3" name="Sechseck 2"/>
        <xdr:cNvSpPr/>
      </xdr:nvSpPr>
      <xdr:spPr>
        <a:xfrm>
          <a:off x="4695825" y="609600"/>
          <a:ext cx="495300" cy="13335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133350</xdr:colOff>
      <xdr:row>5</xdr:row>
      <xdr:rowOff>28575</xdr:rowOff>
    </xdr:from>
    <xdr:to>
      <xdr:col>5</xdr:col>
      <xdr:colOff>114300</xdr:colOff>
      <xdr:row>5</xdr:row>
      <xdr:rowOff>161925</xdr:rowOff>
    </xdr:to>
    <xdr:sp macro="" textlink="">
      <xdr:nvSpPr>
        <xdr:cNvPr id="4" name="Sechseck 3"/>
        <xdr:cNvSpPr/>
      </xdr:nvSpPr>
      <xdr:spPr>
        <a:xfrm>
          <a:off x="4705350" y="981075"/>
          <a:ext cx="495300" cy="13335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95250</xdr:colOff>
      <xdr:row>1</xdr:row>
      <xdr:rowOff>85725</xdr:rowOff>
    </xdr:from>
    <xdr:to>
      <xdr:col>3</xdr:col>
      <xdr:colOff>228600</xdr:colOff>
      <xdr:row>4</xdr:row>
      <xdr:rowOff>9525</xdr:rowOff>
    </xdr:to>
    <xdr:sp macro="" textlink="">
      <xdr:nvSpPr>
        <xdr:cNvPr id="5" name="Sechseck 4"/>
        <xdr:cNvSpPr/>
      </xdr:nvSpPr>
      <xdr:spPr>
        <a:xfrm rot="5400000">
          <a:off x="4486275" y="457200"/>
          <a:ext cx="495300" cy="13335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228600</xdr:colOff>
      <xdr:row>5</xdr:row>
      <xdr:rowOff>152400</xdr:rowOff>
    </xdr:to>
    <xdr:sp macro="" textlink="">
      <xdr:nvSpPr>
        <xdr:cNvPr id="7" name="Sechseck 6"/>
        <xdr:cNvSpPr/>
      </xdr:nvSpPr>
      <xdr:spPr>
        <a:xfrm rot="5400000">
          <a:off x="4486275" y="790575"/>
          <a:ext cx="495300" cy="133350"/>
        </a:xfrm>
        <a:prstGeom prst="hexagon">
          <a:avLst/>
        </a:prstGeom>
        <a:solidFill>
          <a:srgbClr val="FFFF00"/>
        </a:solidFill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28575</xdr:colOff>
      <xdr:row>1</xdr:row>
      <xdr:rowOff>85725</xdr:rowOff>
    </xdr:from>
    <xdr:to>
      <xdr:col>5</xdr:col>
      <xdr:colOff>161925</xdr:colOff>
      <xdr:row>4</xdr:row>
      <xdr:rowOff>9525</xdr:rowOff>
    </xdr:to>
    <xdr:sp macro="" textlink="">
      <xdr:nvSpPr>
        <xdr:cNvPr id="8" name="Sechseck 7"/>
        <xdr:cNvSpPr/>
      </xdr:nvSpPr>
      <xdr:spPr>
        <a:xfrm rot="5400000">
          <a:off x="4933950" y="457200"/>
          <a:ext cx="495300" cy="13335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28575</xdr:colOff>
      <xdr:row>3</xdr:row>
      <xdr:rowOff>38100</xdr:rowOff>
    </xdr:from>
    <xdr:to>
      <xdr:col>5</xdr:col>
      <xdr:colOff>161925</xdr:colOff>
      <xdr:row>5</xdr:row>
      <xdr:rowOff>152400</xdr:rowOff>
    </xdr:to>
    <xdr:sp macro="" textlink="">
      <xdr:nvSpPr>
        <xdr:cNvPr id="9" name="Sechseck 8"/>
        <xdr:cNvSpPr/>
      </xdr:nvSpPr>
      <xdr:spPr>
        <a:xfrm rot="5400000">
          <a:off x="4933950" y="790575"/>
          <a:ext cx="495300" cy="13335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6</xdr:row>
      <xdr:rowOff>23812</xdr:rowOff>
    </xdr:from>
    <xdr:to>
      <xdr:col>10</xdr:col>
      <xdr:colOff>447675</xdr:colOff>
      <xdr:row>20</xdr:row>
      <xdr:rowOff>100012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</xdr:row>
      <xdr:rowOff>0</xdr:rowOff>
    </xdr:from>
    <xdr:to>
      <xdr:col>4</xdr:col>
      <xdr:colOff>152400</xdr:colOff>
      <xdr:row>2</xdr:row>
      <xdr:rowOff>133350</xdr:rowOff>
    </xdr:to>
    <xdr:sp macro="" textlink="">
      <xdr:nvSpPr>
        <xdr:cNvPr id="11" name="Sechseck 10"/>
        <xdr:cNvSpPr/>
      </xdr:nvSpPr>
      <xdr:spPr>
        <a:xfrm>
          <a:off x="4867275" y="381000"/>
          <a:ext cx="114300" cy="133350"/>
        </a:xfrm>
        <a:prstGeom prst="hexagon">
          <a:avLst/>
        </a:prstGeom>
        <a:solidFill>
          <a:srgbClr val="FFFF00"/>
        </a:solidFill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0.07708</cdr:x>
      <cdr:y>0.11285</cdr:y>
    </cdr:from>
    <cdr:to>
      <cdr:x>0.4916</cdr:x>
      <cdr:y>0.27257</cdr:y>
    </cdr:to>
    <cdr:sp macro="" textlink="Uhr!$A$1">
      <cdr:nvSpPr>
        <cdr:cNvPr id="2" name="Textfeld 1"/>
        <cdr:cNvSpPr txBox="1"/>
      </cdr:nvSpPr>
      <cdr:spPr>
        <a:xfrm xmlns:a="http://schemas.openxmlformats.org/drawingml/2006/main">
          <a:off x="349472" y="309570"/>
          <a:ext cx="1879377" cy="43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9E48004-CB8C-43C4-885A-51764744C4F4}" type="TxLink">
            <a:rPr lang="en-US" sz="1100" b="0" i="0" u="none" strike="noStrike" cap="none" spc="50">
              <a:ln w="0"/>
              <a:solidFill>
                <a:srgbClr val="0000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Calibri"/>
            </a:rPr>
            <a:pPr/>
            <a:t>06:34</a:t>
          </a:fld>
          <a:endParaRPr lang="de-DE" sz="2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zoomScaleNormal="100" workbookViewId="0">
      <selection activeCell="A2" sqref="A2"/>
    </sheetView>
  </sheetViews>
  <sheetFormatPr baseColWidth="10" defaultRowHeight="15" x14ac:dyDescent="0.25"/>
  <cols>
    <col min="4" max="10" width="3.85546875" customWidth="1"/>
    <col min="12" max="12" width="6.7109375" customWidth="1"/>
    <col min="13" max="13" width="6.42578125" customWidth="1"/>
    <col min="14" max="17" width="9.28515625" customWidth="1"/>
    <col min="18" max="18" width="4.85546875" customWidth="1"/>
    <col min="19" max="22" width="9.85546875" customWidth="1"/>
    <col min="23" max="24" width="9.28515625" customWidth="1"/>
  </cols>
  <sheetData>
    <row r="1" spans="1:24" x14ac:dyDescent="0.25">
      <c r="A1" s="7">
        <v>0.27361111111111108</v>
      </c>
      <c r="L1" s="6" t="s">
        <v>5</v>
      </c>
      <c r="M1" s="6" t="s">
        <v>7</v>
      </c>
      <c r="N1" s="6" t="s">
        <v>0</v>
      </c>
      <c r="O1" s="6" t="s">
        <v>1</v>
      </c>
      <c r="P1" s="6" t="s">
        <v>2</v>
      </c>
      <c r="Q1" s="6" t="s">
        <v>11</v>
      </c>
      <c r="S1" s="6" t="s">
        <v>0</v>
      </c>
      <c r="T1" s="6" t="s">
        <v>1</v>
      </c>
      <c r="U1" s="6" t="s">
        <v>2</v>
      </c>
      <c r="V1" s="6" t="s">
        <v>11</v>
      </c>
      <c r="W1" s="6" t="s">
        <v>3</v>
      </c>
      <c r="X1" s="6" t="s">
        <v>4</v>
      </c>
    </row>
    <row r="2" spans="1:24" x14ac:dyDescent="0.25">
      <c r="A2">
        <f>HOUR(A1)</f>
        <v>6</v>
      </c>
      <c r="B2">
        <f>ROUNDDOWN(A2/10,0)</f>
        <v>0</v>
      </c>
      <c r="C2" t="s">
        <v>6</v>
      </c>
      <c r="E2" s="1"/>
      <c r="G2" s="2"/>
      <c r="L2" s="4" t="s">
        <v>6</v>
      </c>
      <c r="M2" s="4">
        <v>0</v>
      </c>
      <c r="N2" s="3">
        <v>1</v>
      </c>
      <c r="O2" s="3">
        <v>2</v>
      </c>
      <c r="P2" s="3">
        <v>2</v>
      </c>
      <c r="Q2" s="3">
        <v>1</v>
      </c>
      <c r="S2">
        <f>IF(AND(N2&lt;&gt;"",OR(AND(Ziffer=$C$2,Wert=$B$2),AND(Ziffer=$C$3,Wert=$B$3),AND(Ziffer=$C$4,Wert=$B$4),AND(Ziffer=$C$5,Wert=$B$5)))=TRUE,N2,#N/A)</f>
        <v>1</v>
      </c>
      <c r="T2">
        <f>IF(AND(O2&lt;&gt;"",OR(AND(Ziffer=$C$2,Wert=$B$2),AND(Ziffer=$C$3,Wert=$B$3),AND(Ziffer=$C$4,Wert=$B$4),AND(Ziffer=$C$5,Wert=$B$5)))=TRUE,O2,#N/A)</f>
        <v>2</v>
      </c>
      <c r="U2">
        <f>IF(AND(P2&lt;&gt;"",OR(AND(Ziffer=$C$2,Wert=$B$2),AND(Ziffer=$C$3,Wert=$B$3),AND(Ziffer=$C$4,Wert=$B$4),AND(Ziffer=$C$5,Wert=$B$5)))=TRUE,P2,#N/A)</f>
        <v>2</v>
      </c>
      <c r="V2">
        <f>IF(AND(Q2&lt;&gt;"",OR(AND(Ziffer=$C$2,Wert=$B$2),AND(Ziffer=$C$3,Wert=$B$3),AND(Ziffer=$C$4,Wert=$B$4),AND(Ziffer=$C$5,Wert=$B$5)))=TRUE,Q2,#N/A)</f>
        <v>1</v>
      </c>
      <c r="W2">
        <v>7.75</v>
      </c>
      <c r="X2">
        <v>2</v>
      </c>
    </row>
    <row r="3" spans="1:24" x14ac:dyDescent="0.25">
      <c r="B3">
        <f>MOD(A2,10)</f>
        <v>6</v>
      </c>
      <c r="C3" t="s">
        <v>8</v>
      </c>
      <c r="D3" s="1"/>
      <c r="F3" s="1"/>
      <c r="G3" s="2"/>
      <c r="L3" s="4" t="s">
        <v>6</v>
      </c>
      <c r="M3" s="4">
        <v>0</v>
      </c>
      <c r="N3" s="3">
        <v>1</v>
      </c>
      <c r="O3" s="3">
        <v>4</v>
      </c>
      <c r="P3" s="3">
        <v>2</v>
      </c>
      <c r="Q3" s="3">
        <v>5</v>
      </c>
      <c r="S3">
        <f>IF(AND(N3&lt;&gt;"",OR(AND(Ziffer=$C$2,Wert=$B$2),AND(Ziffer=$C$3,Wert=$B$3),AND(Ziffer=$C$4,Wert=$B$4),AND(Ziffer=$C$5,Wert=$B$5)))=TRUE,N3,#N/A)</f>
        <v>1</v>
      </c>
      <c r="T3">
        <f>IF(AND(O3&lt;&gt;"",OR(AND(Ziffer=$C$2,Wert=$B$2),AND(Ziffer=$C$3,Wert=$B$3),AND(Ziffer=$C$4,Wert=$B$4),AND(Ziffer=$C$5,Wert=$B$5)))=TRUE,O3,#N/A)</f>
        <v>4</v>
      </c>
      <c r="U3">
        <f>IF(AND(P3&lt;&gt;"",OR(AND(Ziffer=$C$2,Wert=$B$2),AND(Ziffer=$C$3,Wert=$B$3),AND(Ziffer=$C$4,Wert=$B$4),AND(Ziffer=$C$5,Wert=$B$5)))=TRUE,P3,#N/A)</f>
        <v>2</v>
      </c>
      <c r="V3">
        <f>IF(AND(Q3&lt;&gt;"",OR(AND(Ziffer=$C$2,Wert=$B$2),AND(Ziffer=$C$3,Wert=$B$3),AND(Ziffer=$C$4,Wert=$B$4),AND(Ziffer=$C$5,Wert=$B$5)))=TRUE,Q3,#N/A)</f>
        <v>5</v>
      </c>
      <c r="W3">
        <v>7.75</v>
      </c>
      <c r="X3">
        <v>4</v>
      </c>
    </row>
    <row r="4" spans="1:24" x14ac:dyDescent="0.25">
      <c r="A4">
        <f>MINUTE(A1)</f>
        <v>34</v>
      </c>
      <c r="B4">
        <f>ROUNDDOWN(A4/10,0)</f>
        <v>3</v>
      </c>
      <c r="C4" t="s">
        <v>9</v>
      </c>
      <c r="E4" s="1"/>
      <c r="G4" s="2"/>
      <c r="L4" s="4" t="s">
        <v>6</v>
      </c>
      <c r="M4" s="4">
        <v>0</v>
      </c>
      <c r="N4" s="3">
        <v>3</v>
      </c>
      <c r="O4" s="3">
        <v>2</v>
      </c>
      <c r="P4" s="3"/>
      <c r="Q4" s="3"/>
      <c r="S4">
        <f>IF(AND(N4&lt;&gt;"",OR(AND(Ziffer=$C$2,Wert=$B$2),AND(Ziffer=$C$3,Wert=$B$3),AND(Ziffer=$C$4,Wert=$B$4),AND(Ziffer=$C$5,Wert=$B$5)))=TRUE,N4,#N/A)</f>
        <v>3</v>
      </c>
      <c r="T4">
        <f>IF(AND(O4&lt;&gt;"",OR(AND(Ziffer=$C$2,Wert=$B$2),AND(Ziffer=$C$3,Wert=$B$3),AND(Ziffer=$C$4,Wert=$B$4),AND(Ziffer=$C$5,Wert=$B$5)))=TRUE,O4,#N/A)</f>
        <v>2</v>
      </c>
      <c r="U4" t="e">
        <f>IF(AND(P4&lt;&gt;"",OR(AND(Ziffer=$C$2,Wert=$B$2),AND(Ziffer=$C$3,Wert=$B$3),AND(Ziffer=$C$4,Wert=$B$4),AND(Ziffer=$C$5,Wert=$B$5)))=TRUE,P4,#N/A)</f>
        <v>#N/A</v>
      </c>
      <c r="V4" t="e">
        <f>IF(AND(Q4&lt;&gt;"",OR(AND(Ziffer=$C$2,Wert=$B$2),AND(Ziffer=$C$3,Wert=$B$3),AND(Ziffer=$C$4,Wert=$B$4),AND(Ziffer=$C$5,Wert=$B$5)))=TRUE,Q4,#N/A)</f>
        <v>#N/A</v>
      </c>
    </row>
    <row r="5" spans="1:24" x14ac:dyDescent="0.25">
      <c r="B5">
        <f>MOD(A4,10)</f>
        <v>4</v>
      </c>
      <c r="C5" t="s">
        <v>10</v>
      </c>
      <c r="D5" s="1"/>
      <c r="F5" s="1"/>
      <c r="G5" s="2"/>
      <c r="L5" s="4" t="s">
        <v>6</v>
      </c>
      <c r="M5" s="4">
        <v>0</v>
      </c>
      <c r="N5" s="3">
        <v>3</v>
      </c>
      <c r="O5" s="3">
        <v>4</v>
      </c>
      <c r="P5" s="3"/>
      <c r="Q5" s="3"/>
      <c r="S5">
        <f>IF(AND(N5&lt;&gt;"",OR(AND(Ziffer=$C$2,Wert=$B$2),AND(Ziffer=$C$3,Wert=$B$3),AND(Ziffer=$C$4,Wert=$B$4),AND(Ziffer=$C$5,Wert=$B$5)))=TRUE,N5,#N/A)</f>
        <v>3</v>
      </c>
      <c r="T5">
        <f>IF(AND(O5&lt;&gt;"",OR(AND(Ziffer=$C$2,Wert=$B$2),AND(Ziffer=$C$3,Wert=$B$3),AND(Ziffer=$C$4,Wert=$B$4),AND(Ziffer=$C$5,Wert=$B$5)))=TRUE,O5,#N/A)</f>
        <v>4</v>
      </c>
      <c r="U5" t="e">
        <f>IF(AND(P5&lt;&gt;"",OR(AND(Ziffer=$C$2,Wert=$B$2),AND(Ziffer=$C$3,Wert=$B$3),AND(Ziffer=$C$4,Wert=$B$4),AND(Ziffer=$C$5,Wert=$B$5)))=TRUE,P5,#N/A)</f>
        <v>#N/A</v>
      </c>
      <c r="V5" t="e">
        <f>IF(AND(Q5&lt;&gt;"",OR(AND(Ziffer=$C$2,Wert=$B$2),AND(Ziffer=$C$3,Wert=$B$3),AND(Ziffer=$C$4,Wert=$B$4),AND(Ziffer=$C$5,Wert=$B$5)))=TRUE,Q5,#N/A)</f>
        <v>#N/A</v>
      </c>
    </row>
    <row r="6" spans="1:24" x14ac:dyDescent="0.25">
      <c r="E6" s="1"/>
      <c r="G6" s="2"/>
      <c r="L6" s="4" t="s">
        <v>6</v>
      </c>
      <c r="M6" s="4">
        <v>1</v>
      </c>
      <c r="N6" s="3">
        <v>3</v>
      </c>
      <c r="O6" s="3">
        <v>2</v>
      </c>
      <c r="P6" s="3"/>
      <c r="Q6" s="3"/>
      <c r="S6" t="e">
        <f>IF(AND(N6&lt;&gt;"",OR(AND(Ziffer=$C$2,Wert=$B$2),AND(Ziffer=$C$3,Wert=$B$3),AND(Ziffer=$C$4,Wert=$B$4),AND(Ziffer=$C$5,Wert=$B$5)))=TRUE,N6,#N/A)</f>
        <v>#N/A</v>
      </c>
      <c r="T6" t="e">
        <f>IF(AND(O6&lt;&gt;"",OR(AND(Ziffer=$C$2,Wert=$B$2),AND(Ziffer=$C$3,Wert=$B$3),AND(Ziffer=$C$4,Wert=$B$4),AND(Ziffer=$C$5,Wert=$B$5)))=TRUE,O6,#N/A)</f>
        <v>#N/A</v>
      </c>
      <c r="U6" t="e">
        <f>IF(AND(P6&lt;&gt;"",OR(AND(Ziffer=$C$2,Wert=$B$2),AND(Ziffer=$C$3,Wert=$B$3),AND(Ziffer=$C$4,Wert=$B$4),AND(Ziffer=$C$5,Wert=$B$5)))=TRUE,P6,#N/A)</f>
        <v>#N/A</v>
      </c>
      <c r="V6" t="e">
        <f>IF(AND(Q6&lt;&gt;"",OR(AND(Ziffer=$C$2,Wert=$B$2),AND(Ziffer=$C$3,Wert=$B$3),AND(Ziffer=$C$4,Wert=$B$4),AND(Ziffer=$C$5,Wert=$B$5)))=TRUE,Q6,#N/A)</f>
        <v>#N/A</v>
      </c>
    </row>
    <row r="7" spans="1:24" x14ac:dyDescent="0.25">
      <c r="G7" s="2"/>
      <c r="L7" s="4" t="s">
        <v>6</v>
      </c>
      <c r="M7" s="4">
        <v>1</v>
      </c>
      <c r="N7" s="3">
        <v>3</v>
      </c>
      <c r="O7" s="3">
        <v>4</v>
      </c>
      <c r="P7" s="3"/>
      <c r="Q7" s="3"/>
      <c r="S7" t="e">
        <f>IF(AND(N7&lt;&gt;"",OR(AND(Ziffer=$C$2,Wert=$B$2),AND(Ziffer=$C$3,Wert=$B$3),AND(Ziffer=$C$4,Wert=$B$4),AND(Ziffer=$C$5,Wert=$B$5)))=TRUE,N7,#N/A)</f>
        <v>#N/A</v>
      </c>
      <c r="T7" t="e">
        <f>IF(AND(O7&lt;&gt;"",OR(AND(Ziffer=$C$2,Wert=$B$2),AND(Ziffer=$C$3,Wert=$B$3),AND(Ziffer=$C$4,Wert=$B$4),AND(Ziffer=$C$5,Wert=$B$5)))=TRUE,O7,#N/A)</f>
        <v>#N/A</v>
      </c>
      <c r="U7" t="e">
        <f>IF(AND(P7&lt;&gt;"",OR(AND(Ziffer=$C$2,Wert=$B$2),AND(Ziffer=$C$3,Wert=$B$3),AND(Ziffer=$C$4,Wert=$B$4),AND(Ziffer=$C$5,Wert=$B$5)))=TRUE,P7,#N/A)</f>
        <v>#N/A</v>
      </c>
      <c r="V7" t="e">
        <f>IF(AND(Q7&lt;&gt;"",OR(AND(Ziffer=$C$2,Wert=$B$2),AND(Ziffer=$C$3,Wert=$B$3),AND(Ziffer=$C$4,Wert=$B$4),AND(Ziffer=$C$5,Wert=$B$5)))=TRUE,Q7,#N/A)</f>
        <v>#N/A</v>
      </c>
    </row>
    <row r="8" spans="1:24" x14ac:dyDescent="0.25">
      <c r="L8" s="4" t="s">
        <v>6</v>
      </c>
      <c r="M8" s="4">
        <v>2</v>
      </c>
      <c r="N8" s="3">
        <v>1</v>
      </c>
      <c r="O8" s="3">
        <v>2</v>
      </c>
      <c r="P8" s="3">
        <v>2</v>
      </c>
      <c r="Q8" s="3">
        <v>1</v>
      </c>
      <c r="S8" t="e">
        <f>IF(AND(N8&lt;&gt;"",OR(AND(Ziffer=$C$2,Wert=$B$2),AND(Ziffer=$C$3,Wert=$B$3),AND(Ziffer=$C$4,Wert=$B$4),AND(Ziffer=$C$5,Wert=$B$5)))=TRUE,N8,#N/A)</f>
        <v>#N/A</v>
      </c>
      <c r="T8" t="e">
        <f>IF(AND(O8&lt;&gt;"",OR(AND(Ziffer=$C$2,Wert=$B$2),AND(Ziffer=$C$3,Wert=$B$3),AND(Ziffer=$C$4,Wert=$B$4),AND(Ziffer=$C$5,Wert=$B$5)))=TRUE,O8,#N/A)</f>
        <v>#N/A</v>
      </c>
      <c r="U8" t="e">
        <f>IF(AND(P8&lt;&gt;"",OR(AND(Ziffer=$C$2,Wert=$B$2),AND(Ziffer=$C$3,Wert=$B$3),AND(Ziffer=$C$4,Wert=$B$4),AND(Ziffer=$C$5,Wert=$B$5)))=TRUE,P8,#N/A)</f>
        <v>#N/A</v>
      </c>
      <c r="V8" t="e">
        <f>IF(AND(Q8&lt;&gt;"",OR(AND(Ziffer=$C$2,Wert=$B$2),AND(Ziffer=$C$3,Wert=$B$3),AND(Ziffer=$C$4,Wert=$B$4),AND(Ziffer=$C$5,Wert=$B$5)))=TRUE,Q8,#N/A)</f>
        <v>#N/A</v>
      </c>
    </row>
    <row r="9" spans="1:24" x14ac:dyDescent="0.25">
      <c r="L9" s="4" t="s">
        <v>6</v>
      </c>
      <c r="M9" s="4">
        <v>2</v>
      </c>
      <c r="N9" s="3">
        <v>3</v>
      </c>
      <c r="O9" s="3">
        <v>4</v>
      </c>
      <c r="P9" s="3">
        <v>2</v>
      </c>
      <c r="Q9" s="3">
        <v>3</v>
      </c>
      <c r="S9" t="e">
        <f>IF(AND(N9&lt;&gt;"",OR(AND(Ziffer=$C$2,Wert=$B$2),AND(Ziffer=$C$3,Wert=$B$3),AND(Ziffer=$C$4,Wert=$B$4),AND(Ziffer=$C$5,Wert=$B$5)))=TRUE,N9,#N/A)</f>
        <v>#N/A</v>
      </c>
      <c r="T9" t="e">
        <f>IF(AND(O9&lt;&gt;"",OR(AND(Ziffer=$C$2,Wert=$B$2),AND(Ziffer=$C$3,Wert=$B$3),AND(Ziffer=$C$4,Wert=$B$4),AND(Ziffer=$C$5,Wert=$B$5)))=TRUE,O9,#N/A)</f>
        <v>#N/A</v>
      </c>
      <c r="U9" t="e">
        <f>IF(AND(P9&lt;&gt;"",OR(AND(Ziffer=$C$2,Wert=$B$2),AND(Ziffer=$C$3,Wert=$B$3),AND(Ziffer=$C$4,Wert=$B$4),AND(Ziffer=$C$5,Wert=$B$5)))=TRUE,P9,#N/A)</f>
        <v>#N/A</v>
      </c>
      <c r="V9" t="e">
        <f>IF(AND(Q9&lt;&gt;"",OR(AND(Ziffer=$C$2,Wert=$B$2),AND(Ziffer=$C$3,Wert=$B$3),AND(Ziffer=$C$4,Wert=$B$4),AND(Ziffer=$C$5,Wert=$B$5)))=TRUE,Q9,#N/A)</f>
        <v>#N/A</v>
      </c>
    </row>
    <row r="10" spans="1:24" x14ac:dyDescent="0.25">
      <c r="L10" s="4" t="s">
        <v>6</v>
      </c>
      <c r="M10" s="4">
        <v>2</v>
      </c>
      <c r="N10" s="3"/>
      <c r="O10" s="3"/>
      <c r="P10" s="3">
        <v>2</v>
      </c>
      <c r="Q10" s="3">
        <v>5</v>
      </c>
      <c r="S10" t="e">
        <f>IF(AND(N10&lt;&gt;"",OR(AND(Ziffer=$C$2,Wert=$B$2),AND(Ziffer=$C$3,Wert=$B$3),AND(Ziffer=$C$4,Wert=$B$4),AND(Ziffer=$C$5,Wert=$B$5)))=TRUE,N10,#N/A)</f>
        <v>#N/A</v>
      </c>
      <c r="T10" t="e">
        <f>IF(AND(O10&lt;&gt;"",OR(AND(Ziffer=$C$2,Wert=$B$2),AND(Ziffer=$C$3,Wert=$B$3),AND(Ziffer=$C$4,Wert=$B$4),AND(Ziffer=$C$5,Wert=$B$5)))=TRUE,O10,#N/A)</f>
        <v>#N/A</v>
      </c>
      <c r="U10" t="e">
        <f>IF(AND(P10&lt;&gt;"",OR(AND(Ziffer=$C$2,Wert=$B$2),AND(Ziffer=$C$3,Wert=$B$3),AND(Ziffer=$C$4,Wert=$B$4),AND(Ziffer=$C$5,Wert=$B$5)))=TRUE,P10,#N/A)</f>
        <v>#N/A</v>
      </c>
      <c r="V10" t="e">
        <f>IF(AND(Q10&lt;&gt;"",OR(AND(Ziffer=$C$2,Wert=$B$2),AND(Ziffer=$C$3,Wert=$B$3),AND(Ziffer=$C$4,Wert=$B$4),AND(Ziffer=$C$5,Wert=$B$5)))=TRUE,Q10,#N/A)</f>
        <v>#N/A</v>
      </c>
    </row>
    <row r="11" spans="1:24" x14ac:dyDescent="0.25">
      <c r="L11" s="5" t="s">
        <v>8</v>
      </c>
      <c r="M11" s="5">
        <v>0</v>
      </c>
      <c r="N11" s="4">
        <v>4.5</v>
      </c>
      <c r="O11" s="4">
        <v>2</v>
      </c>
      <c r="P11" s="4">
        <v>5.5</v>
      </c>
      <c r="Q11" s="4">
        <v>1</v>
      </c>
      <c r="S11" t="e">
        <f>IF(AND(N11&lt;&gt;"",OR(AND(Ziffer=$C$2,Wert=$B$2),AND(Ziffer=$C$3,Wert=$B$3),AND(Ziffer=$C$4,Wert=$B$4),AND(Ziffer=$C$5,Wert=$B$5)))=TRUE,N11,#N/A)</f>
        <v>#N/A</v>
      </c>
      <c r="T11" t="e">
        <f>IF(AND(O11&lt;&gt;"",OR(AND(Ziffer=$C$2,Wert=$B$2),AND(Ziffer=$C$3,Wert=$B$3),AND(Ziffer=$C$4,Wert=$B$4),AND(Ziffer=$C$5,Wert=$B$5)))=TRUE,O11,#N/A)</f>
        <v>#N/A</v>
      </c>
      <c r="U11" t="e">
        <f>IF(AND(P11&lt;&gt;"",OR(AND(Ziffer=$C$2,Wert=$B$2),AND(Ziffer=$C$3,Wert=$B$3),AND(Ziffer=$C$4,Wert=$B$4),AND(Ziffer=$C$5,Wert=$B$5)))=TRUE,P11,#N/A)</f>
        <v>#N/A</v>
      </c>
      <c r="V11" t="e">
        <f>IF(AND(Q11&lt;&gt;"",OR(AND(Ziffer=$C$2,Wert=$B$2),AND(Ziffer=$C$3,Wert=$B$3),AND(Ziffer=$C$4,Wert=$B$4),AND(Ziffer=$C$5,Wert=$B$5)))=TRUE,Q11,#N/A)</f>
        <v>#N/A</v>
      </c>
    </row>
    <row r="12" spans="1:24" x14ac:dyDescent="0.25">
      <c r="L12" s="5" t="s">
        <v>8</v>
      </c>
      <c r="M12" s="5">
        <v>0</v>
      </c>
      <c r="N12" s="4">
        <v>4.5</v>
      </c>
      <c r="O12" s="4">
        <v>4</v>
      </c>
      <c r="P12" s="4">
        <v>5.5</v>
      </c>
      <c r="Q12" s="4">
        <v>5</v>
      </c>
      <c r="S12" t="e">
        <f>IF(AND(N12&lt;&gt;"",OR(AND(Ziffer=$C$2,Wert=$B$2),AND(Ziffer=$C$3,Wert=$B$3),AND(Ziffer=$C$4,Wert=$B$4),AND(Ziffer=$C$5,Wert=$B$5)))=TRUE,N12,#N/A)</f>
        <v>#N/A</v>
      </c>
      <c r="T12" t="e">
        <f>IF(AND(O12&lt;&gt;"",OR(AND(Ziffer=$C$2,Wert=$B$2),AND(Ziffer=$C$3,Wert=$B$3),AND(Ziffer=$C$4,Wert=$B$4),AND(Ziffer=$C$5,Wert=$B$5)))=TRUE,O12,#N/A)</f>
        <v>#N/A</v>
      </c>
      <c r="U12" t="e">
        <f>IF(AND(P12&lt;&gt;"",OR(AND(Ziffer=$C$2,Wert=$B$2),AND(Ziffer=$C$3,Wert=$B$3),AND(Ziffer=$C$4,Wert=$B$4),AND(Ziffer=$C$5,Wert=$B$5)))=TRUE,P12,#N/A)</f>
        <v>#N/A</v>
      </c>
      <c r="V12" t="e">
        <f>IF(AND(Q12&lt;&gt;"",OR(AND(Ziffer=$C$2,Wert=$B$2),AND(Ziffer=$C$3,Wert=$B$3),AND(Ziffer=$C$4,Wert=$B$4),AND(Ziffer=$C$5,Wert=$B$5)))=TRUE,Q12,#N/A)</f>
        <v>#N/A</v>
      </c>
    </row>
    <row r="13" spans="1:24" x14ac:dyDescent="0.25">
      <c r="L13" s="5" t="s">
        <v>8</v>
      </c>
      <c r="M13" s="5">
        <v>0</v>
      </c>
      <c r="N13" s="4">
        <v>6.5</v>
      </c>
      <c r="O13" s="4">
        <v>2</v>
      </c>
      <c r="P13" s="4"/>
      <c r="Q13" s="4"/>
      <c r="S13" t="e">
        <f>IF(AND(N13&lt;&gt;"",OR(AND(Ziffer=$C$2,Wert=$B$2),AND(Ziffer=$C$3,Wert=$B$3),AND(Ziffer=$C$4,Wert=$B$4),AND(Ziffer=$C$5,Wert=$B$5)))=TRUE,N13,#N/A)</f>
        <v>#N/A</v>
      </c>
      <c r="T13" t="e">
        <f>IF(AND(O13&lt;&gt;"",OR(AND(Ziffer=$C$2,Wert=$B$2),AND(Ziffer=$C$3,Wert=$B$3),AND(Ziffer=$C$4,Wert=$B$4),AND(Ziffer=$C$5,Wert=$B$5)))=TRUE,O13,#N/A)</f>
        <v>#N/A</v>
      </c>
      <c r="U13" t="e">
        <f>IF(AND(P13&lt;&gt;"",OR(AND(Ziffer=$C$2,Wert=$B$2),AND(Ziffer=$C$3,Wert=$B$3),AND(Ziffer=$C$4,Wert=$B$4),AND(Ziffer=$C$5,Wert=$B$5)))=TRUE,P13,#N/A)</f>
        <v>#N/A</v>
      </c>
      <c r="V13" t="e">
        <f>IF(AND(Q13&lt;&gt;"",OR(AND(Ziffer=$C$2,Wert=$B$2),AND(Ziffer=$C$3,Wert=$B$3),AND(Ziffer=$C$4,Wert=$B$4),AND(Ziffer=$C$5,Wert=$B$5)))=TRUE,Q13,#N/A)</f>
        <v>#N/A</v>
      </c>
    </row>
    <row r="14" spans="1:24" x14ac:dyDescent="0.25">
      <c r="L14" s="5" t="s">
        <v>8</v>
      </c>
      <c r="M14" s="5">
        <v>0</v>
      </c>
      <c r="N14" s="4">
        <v>6.5</v>
      </c>
      <c r="O14" s="4">
        <v>4</v>
      </c>
      <c r="P14" s="4"/>
      <c r="Q14" s="4"/>
      <c r="S14" t="e">
        <f>IF(AND(N14&lt;&gt;"",OR(AND(Ziffer=$C$2,Wert=$B$2),AND(Ziffer=$C$3,Wert=$B$3),AND(Ziffer=$C$4,Wert=$B$4),AND(Ziffer=$C$5,Wert=$B$5)))=TRUE,N14,#N/A)</f>
        <v>#N/A</v>
      </c>
      <c r="T14" t="e">
        <f>IF(AND(O14&lt;&gt;"",OR(AND(Ziffer=$C$2,Wert=$B$2),AND(Ziffer=$C$3,Wert=$B$3),AND(Ziffer=$C$4,Wert=$B$4),AND(Ziffer=$C$5,Wert=$B$5)))=TRUE,O14,#N/A)</f>
        <v>#N/A</v>
      </c>
      <c r="U14" t="e">
        <f>IF(AND(P14&lt;&gt;"",OR(AND(Ziffer=$C$2,Wert=$B$2),AND(Ziffer=$C$3,Wert=$B$3),AND(Ziffer=$C$4,Wert=$B$4),AND(Ziffer=$C$5,Wert=$B$5)))=TRUE,P14,#N/A)</f>
        <v>#N/A</v>
      </c>
      <c r="V14" t="e">
        <f>IF(AND(Q14&lt;&gt;"",OR(AND(Ziffer=$C$2,Wert=$B$2),AND(Ziffer=$C$3,Wert=$B$3),AND(Ziffer=$C$4,Wert=$B$4),AND(Ziffer=$C$5,Wert=$B$5)))=TRUE,Q14,#N/A)</f>
        <v>#N/A</v>
      </c>
    </row>
    <row r="15" spans="1:24" x14ac:dyDescent="0.25">
      <c r="L15" s="5" t="s">
        <v>8</v>
      </c>
      <c r="M15" s="5">
        <v>1</v>
      </c>
      <c r="N15" s="4">
        <v>6.5</v>
      </c>
      <c r="O15" s="4">
        <v>2</v>
      </c>
      <c r="P15" s="4"/>
      <c r="Q15" s="4"/>
      <c r="S15" t="e">
        <f>IF(AND(N15&lt;&gt;"",OR(AND(Ziffer=$C$2,Wert=$B$2),AND(Ziffer=$C$3,Wert=$B$3),AND(Ziffer=$C$4,Wert=$B$4),AND(Ziffer=$C$5,Wert=$B$5)))=TRUE,N15,#N/A)</f>
        <v>#N/A</v>
      </c>
      <c r="T15" t="e">
        <f>IF(AND(O15&lt;&gt;"",OR(AND(Ziffer=$C$2,Wert=$B$2),AND(Ziffer=$C$3,Wert=$B$3),AND(Ziffer=$C$4,Wert=$B$4),AND(Ziffer=$C$5,Wert=$B$5)))=TRUE,O15,#N/A)</f>
        <v>#N/A</v>
      </c>
      <c r="U15" t="e">
        <f>IF(AND(P15&lt;&gt;"",OR(AND(Ziffer=$C$2,Wert=$B$2),AND(Ziffer=$C$3,Wert=$B$3),AND(Ziffer=$C$4,Wert=$B$4),AND(Ziffer=$C$5,Wert=$B$5)))=TRUE,P15,#N/A)</f>
        <v>#N/A</v>
      </c>
      <c r="V15" t="e">
        <f>IF(AND(Q15&lt;&gt;"",OR(AND(Ziffer=$C$2,Wert=$B$2),AND(Ziffer=$C$3,Wert=$B$3),AND(Ziffer=$C$4,Wert=$B$4),AND(Ziffer=$C$5,Wert=$B$5)))=TRUE,Q15,#N/A)</f>
        <v>#N/A</v>
      </c>
    </row>
    <row r="16" spans="1:24" x14ac:dyDescent="0.25">
      <c r="L16" s="5" t="s">
        <v>8</v>
      </c>
      <c r="M16" s="5">
        <v>1</v>
      </c>
      <c r="N16" s="4">
        <v>6.5</v>
      </c>
      <c r="O16" s="4">
        <v>4</v>
      </c>
      <c r="P16" s="4"/>
      <c r="Q16" s="4"/>
      <c r="S16" t="e">
        <f>IF(AND(N16&lt;&gt;"",OR(AND(Ziffer=$C$2,Wert=$B$2),AND(Ziffer=$C$3,Wert=$B$3),AND(Ziffer=$C$4,Wert=$B$4),AND(Ziffer=$C$5,Wert=$B$5)))=TRUE,N16,#N/A)</f>
        <v>#N/A</v>
      </c>
      <c r="T16" t="e">
        <f>IF(AND(O16&lt;&gt;"",OR(AND(Ziffer=$C$2,Wert=$B$2),AND(Ziffer=$C$3,Wert=$B$3),AND(Ziffer=$C$4,Wert=$B$4),AND(Ziffer=$C$5,Wert=$B$5)))=TRUE,O16,#N/A)</f>
        <v>#N/A</v>
      </c>
      <c r="U16" t="e">
        <f>IF(AND(P16&lt;&gt;"",OR(AND(Ziffer=$C$2,Wert=$B$2),AND(Ziffer=$C$3,Wert=$B$3),AND(Ziffer=$C$4,Wert=$B$4),AND(Ziffer=$C$5,Wert=$B$5)))=TRUE,P16,#N/A)</f>
        <v>#N/A</v>
      </c>
      <c r="V16" t="e">
        <f>IF(AND(Q16&lt;&gt;"",OR(AND(Ziffer=$C$2,Wert=$B$2),AND(Ziffer=$C$3,Wert=$B$3),AND(Ziffer=$C$4,Wert=$B$4),AND(Ziffer=$C$5,Wert=$B$5)))=TRUE,Q16,#N/A)</f>
        <v>#N/A</v>
      </c>
    </row>
    <row r="17" spans="12:22" x14ac:dyDescent="0.25">
      <c r="L17" s="5" t="s">
        <v>8</v>
      </c>
      <c r="M17" s="5">
        <v>2</v>
      </c>
      <c r="N17" s="4">
        <v>4.5</v>
      </c>
      <c r="O17" s="4">
        <v>2</v>
      </c>
      <c r="P17" s="4">
        <v>5.5</v>
      </c>
      <c r="Q17" s="4">
        <v>1</v>
      </c>
      <c r="S17" t="e">
        <f>IF(AND(N17&lt;&gt;"",OR(AND(Ziffer=$C$2,Wert=$B$2),AND(Ziffer=$C$3,Wert=$B$3),AND(Ziffer=$C$4,Wert=$B$4),AND(Ziffer=$C$5,Wert=$B$5)))=TRUE,N17,#N/A)</f>
        <v>#N/A</v>
      </c>
      <c r="T17" t="e">
        <f>IF(AND(O17&lt;&gt;"",OR(AND(Ziffer=$C$2,Wert=$B$2),AND(Ziffer=$C$3,Wert=$B$3),AND(Ziffer=$C$4,Wert=$B$4),AND(Ziffer=$C$5,Wert=$B$5)))=TRUE,O17,#N/A)</f>
        <v>#N/A</v>
      </c>
      <c r="U17" t="e">
        <f>IF(AND(P17&lt;&gt;"",OR(AND(Ziffer=$C$2,Wert=$B$2),AND(Ziffer=$C$3,Wert=$B$3),AND(Ziffer=$C$4,Wert=$B$4),AND(Ziffer=$C$5,Wert=$B$5)))=TRUE,P17,#N/A)</f>
        <v>#N/A</v>
      </c>
      <c r="V17" t="e">
        <f>IF(AND(Q17&lt;&gt;"",OR(AND(Ziffer=$C$2,Wert=$B$2),AND(Ziffer=$C$3,Wert=$B$3),AND(Ziffer=$C$4,Wert=$B$4),AND(Ziffer=$C$5,Wert=$B$5)))=TRUE,Q17,#N/A)</f>
        <v>#N/A</v>
      </c>
    </row>
    <row r="18" spans="12:22" x14ac:dyDescent="0.25">
      <c r="L18" s="5" t="s">
        <v>8</v>
      </c>
      <c r="M18" s="5">
        <v>2</v>
      </c>
      <c r="N18" s="4">
        <v>6.5</v>
      </c>
      <c r="O18" s="4">
        <v>4</v>
      </c>
      <c r="P18" s="4">
        <v>5.5</v>
      </c>
      <c r="Q18" s="4">
        <v>3</v>
      </c>
      <c r="S18" t="e">
        <f>IF(AND(N18&lt;&gt;"",OR(AND(Ziffer=$C$2,Wert=$B$2),AND(Ziffer=$C$3,Wert=$B$3),AND(Ziffer=$C$4,Wert=$B$4),AND(Ziffer=$C$5,Wert=$B$5)))=TRUE,N18,#N/A)</f>
        <v>#N/A</v>
      </c>
      <c r="T18" t="e">
        <f>IF(AND(O18&lt;&gt;"",OR(AND(Ziffer=$C$2,Wert=$B$2),AND(Ziffer=$C$3,Wert=$B$3),AND(Ziffer=$C$4,Wert=$B$4),AND(Ziffer=$C$5,Wert=$B$5)))=TRUE,O18,#N/A)</f>
        <v>#N/A</v>
      </c>
      <c r="U18" t="e">
        <f>IF(AND(P18&lt;&gt;"",OR(AND(Ziffer=$C$2,Wert=$B$2),AND(Ziffer=$C$3,Wert=$B$3),AND(Ziffer=$C$4,Wert=$B$4),AND(Ziffer=$C$5,Wert=$B$5)))=TRUE,P18,#N/A)</f>
        <v>#N/A</v>
      </c>
      <c r="V18" t="e">
        <f>IF(AND(Q18&lt;&gt;"",OR(AND(Ziffer=$C$2,Wert=$B$2),AND(Ziffer=$C$3,Wert=$B$3),AND(Ziffer=$C$4,Wert=$B$4),AND(Ziffer=$C$5,Wert=$B$5)))=TRUE,Q18,#N/A)</f>
        <v>#N/A</v>
      </c>
    </row>
    <row r="19" spans="12:22" x14ac:dyDescent="0.25">
      <c r="L19" s="5" t="s">
        <v>8</v>
      </c>
      <c r="M19" s="5">
        <v>2</v>
      </c>
      <c r="N19" s="4"/>
      <c r="O19" s="4"/>
      <c r="P19" s="4">
        <v>5.5</v>
      </c>
      <c r="Q19" s="4">
        <v>5</v>
      </c>
      <c r="S19" t="e">
        <f>IF(AND(N19&lt;&gt;"",OR(AND(Ziffer=$C$2,Wert=$B$2),AND(Ziffer=$C$3,Wert=$B$3),AND(Ziffer=$C$4,Wert=$B$4),AND(Ziffer=$C$5,Wert=$B$5)))=TRUE,N19,#N/A)</f>
        <v>#N/A</v>
      </c>
      <c r="T19" t="e">
        <f>IF(AND(O19&lt;&gt;"",OR(AND(Ziffer=$C$2,Wert=$B$2),AND(Ziffer=$C$3,Wert=$B$3),AND(Ziffer=$C$4,Wert=$B$4),AND(Ziffer=$C$5,Wert=$B$5)))=TRUE,O19,#N/A)</f>
        <v>#N/A</v>
      </c>
      <c r="U19" t="e">
        <f>IF(AND(P19&lt;&gt;"",OR(AND(Ziffer=$C$2,Wert=$B$2),AND(Ziffer=$C$3,Wert=$B$3),AND(Ziffer=$C$4,Wert=$B$4),AND(Ziffer=$C$5,Wert=$B$5)))=TRUE,P19,#N/A)</f>
        <v>#N/A</v>
      </c>
      <c r="V19" t="e">
        <f>IF(AND(Q19&lt;&gt;"",OR(AND(Ziffer=$C$2,Wert=$B$2),AND(Ziffer=$C$3,Wert=$B$3),AND(Ziffer=$C$4,Wert=$B$4),AND(Ziffer=$C$5,Wert=$B$5)))=TRUE,Q19,#N/A)</f>
        <v>#N/A</v>
      </c>
    </row>
    <row r="20" spans="12:22" x14ac:dyDescent="0.25">
      <c r="L20" s="5" t="s">
        <v>8</v>
      </c>
      <c r="M20" s="5">
        <v>3</v>
      </c>
      <c r="N20" s="4">
        <v>6.5</v>
      </c>
      <c r="O20" s="4">
        <v>2</v>
      </c>
      <c r="P20" s="4">
        <v>5.5</v>
      </c>
      <c r="Q20" s="4">
        <v>1</v>
      </c>
      <c r="S20" t="e">
        <f>IF(AND(N20&lt;&gt;"",OR(AND(Ziffer=$C$2,Wert=$B$2),AND(Ziffer=$C$3,Wert=$B$3),AND(Ziffer=$C$4,Wert=$B$4),AND(Ziffer=$C$5,Wert=$B$5)))=TRUE,N20,#N/A)</f>
        <v>#N/A</v>
      </c>
      <c r="T20" t="e">
        <f>IF(AND(O20&lt;&gt;"",OR(AND(Ziffer=$C$2,Wert=$B$2),AND(Ziffer=$C$3,Wert=$B$3),AND(Ziffer=$C$4,Wert=$B$4),AND(Ziffer=$C$5,Wert=$B$5)))=TRUE,O20,#N/A)</f>
        <v>#N/A</v>
      </c>
      <c r="U20" t="e">
        <f>IF(AND(P20&lt;&gt;"",OR(AND(Ziffer=$C$2,Wert=$B$2),AND(Ziffer=$C$3,Wert=$B$3),AND(Ziffer=$C$4,Wert=$B$4),AND(Ziffer=$C$5,Wert=$B$5)))=TRUE,P20,#N/A)</f>
        <v>#N/A</v>
      </c>
      <c r="V20" t="e">
        <f>IF(AND(Q20&lt;&gt;"",OR(AND(Ziffer=$C$2,Wert=$B$2),AND(Ziffer=$C$3,Wert=$B$3),AND(Ziffer=$C$4,Wert=$B$4),AND(Ziffer=$C$5,Wert=$B$5)))=TRUE,Q20,#N/A)</f>
        <v>#N/A</v>
      </c>
    </row>
    <row r="21" spans="12:22" x14ac:dyDescent="0.25">
      <c r="L21" s="5" t="s">
        <v>8</v>
      </c>
      <c r="M21" s="5">
        <v>3</v>
      </c>
      <c r="N21" s="4">
        <v>6.5</v>
      </c>
      <c r="O21" s="4">
        <v>4</v>
      </c>
      <c r="P21" s="4">
        <v>5.5</v>
      </c>
      <c r="Q21" s="4">
        <v>3</v>
      </c>
      <c r="S21" t="e">
        <f>IF(AND(N21&lt;&gt;"",OR(AND(Ziffer=$C$2,Wert=$B$2),AND(Ziffer=$C$3,Wert=$B$3),AND(Ziffer=$C$4,Wert=$B$4),AND(Ziffer=$C$5,Wert=$B$5)))=TRUE,N21,#N/A)</f>
        <v>#N/A</v>
      </c>
      <c r="T21" t="e">
        <f>IF(AND(O21&lt;&gt;"",OR(AND(Ziffer=$C$2,Wert=$B$2),AND(Ziffer=$C$3,Wert=$B$3),AND(Ziffer=$C$4,Wert=$B$4),AND(Ziffer=$C$5,Wert=$B$5)))=TRUE,O21,#N/A)</f>
        <v>#N/A</v>
      </c>
      <c r="U21" t="e">
        <f>IF(AND(P21&lt;&gt;"",OR(AND(Ziffer=$C$2,Wert=$B$2),AND(Ziffer=$C$3,Wert=$B$3),AND(Ziffer=$C$4,Wert=$B$4),AND(Ziffer=$C$5,Wert=$B$5)))=TRUE,P21,#N/A)</f>
        <v>#N/A</v>
      </c>
      <c r="V21" t="e">
        <f>IF(AND(Q21&lt;&gt;"",OR(AND(Ziffer=$C$2,Wert=$B$2),AND(Ziffer=$C$3,Wert=$B$3),AND(Ziffer=$C$4,Wert=$B$4),AND(Ziffer=$C$5,Wert=$B$5)))=TRUE,Q21,#N/A)</f>
        <v>#N/A</v>
      </c>
    </row>
    <row r="22" spans="12:22" x14ac:dyDescent="0.25">
      <c r="L22" s="5" t="s">
        <v>8</v>
      </c>
      <c r="M22" s="5">
        <v>3</v>
      </c>
      <c r="N22" s="4"/>
      <c r="O22" s="4"/>
      <c r="P22" s="4">
        <v>5.5</v>
      </c>
      <c r="Q22" s="4">
        <v>5</v>
      </c>
      <c r="S22" t="e">
        <f>IF(AND(N22&lt;&gt;"",OR(AND(Ziffer=$C$2,Wert=$B$2),AND(Ziffer=$C$3,Wert=$B$3),AND(Ziffer=$C$4,Wert=$B$4),AND(Ziffer=$C$5,Wert=$B$5)))=TRUE,N22,#N/A)</f>
        <v>#N/A</v>
      </c>
      <c r="T22" t="e">
        <f>IF(AND(O22&lt;&gt;"",OR(AND(Ziffer=$C$2,Wert=$B$2),AND(Ziffer=$C$3,Wert=$B$3),AND(Ziffer=$C$4,Wert=$B$4),AND(Ziffer=$C$5,Wert=$B$5)))=TRUE,O22,#N/A)</f>
        <v>#N/A</v>
      </c>
      <c r="U22" t="e">
        <f>IF(AND(P22&lt;&gt;"",OR(AND(Ziffer=$C$2,Wert=$B$2),AND(Ziffer=$C$3,Wert=$B$3),AND(Ziffer=$C$4,Wert=$B$4),AND(Ziffer=$C$5,Wert=$B$5)))=TRUE,P22,#N/A)</f>
        <v>#N/A</v>
      </c>
      <c r="V22" t="e">
        <f>IF(AND(Q22&lt;&gt;"",OR(AND(Ziffer=$C$2,Wert=$B$2),AND(Ziffer=$C$3,Wert=$B$3),AND(Ziffer=$C$4,Wert=$B$4),AND(Ziffer=$C$5,Wert=$B$5)))=TRUE,Q22,#N/A)</f>
        <v>#N/A</v>
      </c>
    </row>
    <row r="23" spans="12:22" x14ac:dyDescent="0.25">
      <c r="L23" s="5" t="s">
        <v>8</v>
      </c>
      <c r="M23" s="5">
        <v>4</v>
      </c>
      <c r="N23" s="4">
        <v>4.5</v>
      </c>
      <c r="O23" s="4">
        <v>4</v>
      </c>
      <c r="P23" s="4">
        <v>5.5</v>
      </c>
      <c r="Q23" s="4">
        <v>3</v>
      </c>
      <c r="S23" t="e">
        <f>IF(AND(N23&lt;&gt;"",OR(AND(Ziffer=$C$2,Wert=$B$2),AND(Ziffer=$C$3,Wert=$B$3),AND(Ziffer=$C$4,Wert=$B$4),AND(Ziffer=$C$5,Wert=$B$5)))=TRUE,N23,#N/A)</f>
        <v>#N/A</v>
      </c>
      <c r="T23" t="e">
        <f>IF(AND(O23&lt;&gt;"",OR(AND(Ziffer=$C$2,Wert=$B$2),AND(Ziffer=$C$3,Wert=$B$3),AND(Ziffer=$C$4,Wert=$B$4),AND(Ziffer=$C$5,Wert=$B$5)))=TRUE,O23,#N/A)</f>
        <v>#N/A</v>
      </c>
      <c r="U23" t="e">
        <f>IF(AND(P23&lt;&gt;"",OR(AND(Ziffer=$C$2,Wert=$B$2),AND(Ziffer=$C$3,Wert=$B$3),AND(Ziffer=$C$4,Wert=$B$4),AND(Ziffer=$C$5,Wert=$B$5)))=TRUE,P23,#N/A)</f>
        <v>#N/A</v>
      </c>
      <c r="V23" t="e">
        <f>IF(AND(Q23&lt;&gt;"",OR(AND(Ziffer=$C$2,Wert=$B$2),AND(Ziffer=$C$3,Wert=$B$3),AND(Ziffer=$C$4,Wert=$B$4),AND(Ziffer=$C$5,Wert=$B$5)))=TRUE,Q23,#N/A)</f>
        <v>#N/A</v>
      </c>
    </row>
    <row r="24" spans="12:22" x14ac:dyDescent="0.25">
      <c r="L24" s="5" t="s">
        <v>8</v>
      </c>
      <c r="M24" s="5">
        <v>4</v>
      </c>
      <c r="N24" s="4">
        <v>6.5</v>
      </c>
      <c r="O24" s="4">
        <v>2</v>
      </c>
      <c r="P24" s="4"/>
      <c r="Q24" s="4"/>
      <c r="S24" t="e">
        <f>IF(AND(N24&lt;&gt;"",OR(AND(Ziffer=$C$2,Wert=$B$2),AND(Ziffer=$C$3,Wert=$B$3),AND(Ziffer=$C$4,Wert=$B$4),AND(Ziffer=$C$5,Wert=$B$5)))=TRUE,N24,#N/A)</f>
        <v>#N/A</v>
      </c>
      <c r="T24" t="e">
        <f>IF(AND(O24&lt;&gt;"",OR(AND(Ziffer=$C$2,Wert=$B$2),AND(Ziffer=$C$3,Wert=$B$3),AND(Ziffer=$C$4,Wert=$B$4),AND(Ziffer=$C$5,Wert=$B$5)))=TRUE,O24,#N/A)</f>
        <v>#N/A</v>
      </c>
      <c r="U24" t="e">
        <f>IF(AND(P24&lt;&gt;"",OR(AND(Ziffer=$C$2,Wert=$B$2),AND(Ziffer=$C$3,Wert=$B$3),AND(Ziffer=$C$4,Wert=$B$4),AND(Ziffer=$C$5,Wert=$B$5)))=TRUE,P24,#N/A)</f>
        <v>#N/A</v>
      </c>
      <c r="V24" t="e">
        <f>IF(AND(Q24&lt;&gt;"",OR(AND(Ziffer=$C$2,Wert=$B$2),AND(Ziffer=$C$3,Wert=$B$3),AND(Ziffer=$C$4,Wert=$B$4),AND(Ziffer=$C$5,Wert=$B$5)))=TRUE,Q24,#N/A)</f>
        <v>#N/A</v>
      </c>
    </row>
    <row r="25" spans="12:22" x14ac:dyDescent="0.25">
      <c r="L25" s="5" t="s">
        <v>8</v>
      </c>
      <c r="M25" s="5">
        <v>4</v>
      </c>
      <c r="N25" s="4">
        <v>6.5</v>
      </c>
      <c r="O25" s="4">
        <v>4</v>
      </c>
      <c r="P25" s="4"/>
      <c r="Q25" s="4"/>
      <c r="S25" t="e">
        <f>IF(AND(N25&lt;&gt;"",OR(AND(Ziffer=$C$2,Wert=$B$2),AND(Ziffer=$C$3,Wert=$B$3),AND(Ziffer=$C$4,Wert=$B$4),AND(Ziffer=$C$5,Wert=$B$5)))=TRUE,N25,#N/A)</f>
        <v>#N/A</v>
      </c>
      <c r="T25" t="e">
        <f>IF(AND(O25&lt;&gt;"",OR(AND(Ziffer=$C$2,Wert=$B$2),AND(Ziffer=$C$3,Wert=$B$3),AND(Ziffer=$C$4,Wert=$B$4),AND(Ziffer=$C$5,Wert=$B$5)))=TRUE,O25,#N/A)</f>
        <v>#N/A</v>
      </c>
      <c r="U25" t="e">
        <f>IF(AND(P25&lt;&gt;"",OR(AND(Ziffer=$C$2,Wert=$B$2),AND(Ziffer=$C$3,Wert=$B$3),AND(Ziffer=$C$4,Wert=$B$4),AND(Ziffer=$C$5,Wert=$B$5)))=TRUE,P25,#N/A)</f>
        <v>#N/A</v>
      </c>
      <c r="V25" t="e">
        <f>IF(AND(Q25&lt;&gt;"",OR(AND(Ziffer=$C$2,Wert=$B$2),AND(Ziffer=$C$3,Wert=$B$3),AND(Ziffer=$C$4,Wert=$B$4),AND(Ziffer=$C$5,Wert=$B$5)))=TRUE,Q25,#N/A)</f>
        <v>#N/A</v>
      </c>
    </row>
    <row r="26" spans="12:22" x14ac:dyDescent="0.25">
      <c r="L26" s="5" t="s">
        <v>8</v>
      </c>
      <c r="M26" s="5">
        <v>5</v>
      </c>
      <c r="N26" s="4">
        <v>4.5</v>
      </c>
      <c r="O26" s="4">
        <v>4</v>
      </c>
      <c r="P26" s="4">
        <v>5.5</v>
      </c>
      <c r="Q26" s="4">
        <v>1</v>
      </c>
      <c r="S26" t="e">
        <f>IF(AND(N26&lt;&gt;"",OR(AND(Ziffer=$C$2,Wert=$B$2),AND(Ziffer=$C$3,Wert=$B$3),AND(Ziffer=$C$4,Wert=$B$4),AND(Ziffer=$C$5,Wert=$B$5)))=TRUE,N26,#N/A)</f>
        <v>#N/A</v>
      </c>
      <c r="T26" t="e">
        <f>IF(AND(O26&lt;&gt;"",OR(AND(Ziffer=$C$2,Wert=$B$2),AND(Ziffer=$C$3,Wert=$B$3),AND(Ziffer=$C$4,Wert=$B$4),AND(Ziffer=$C$5,Wert=$B$5)))=TRUE,O26,#N/A)</f>
        <v>#N/A</v>
      </c>
      <c r="U26" t="e">
        <f>IF(AND(P26&lt;&gt;"",OR(AND(Ziffer=$C$2,Wert=$B$2),AND(Ziffer=$C$3,Wert=$B$3),AND(Ziffer=$C$4,Wert=$B$4),AND(Ziffer=$C$5,Wert=$B$5)))=TRUE,P26,#N/A)</f>
        <v>#N/A</v>
      </c>
      <c r="V26" t="e">
        <f>IF(AND(Q26&lt;&gt;"",OR(AND(Ziffer=$C$2,Wert=$B$2),AND(Ziffer=$C$3,Wert=$B$3),AND(Ziffer=$C$4,Wert=$B$4),AND(Ziffer=$C$5,Wert=$B$5)))=TRUE,Q26,#N/A)</f>
        <v>#N/A</v>
      </c>
    </row>
    <row r="27" spans="12:22" x14ac:dyDescent="0.25">
      <c r="L27" s="5" t="s">
        <v>8</v>
      </c>
      <c r="M27" s="5">
        <v>5</v>
      </c>
      <c r="N27" s="4">
        <v>6.5</v>
      </c>
      <c r="O27" s="4">
        <v>2</v>
      </c>
      <c r="P27" s="4">
        <v>5.5</v>
      </c>
      <c r="Q27" s="4">
        <v>3</v>
      </c>
      <c r="S27" t="e">
        <f>IF(AND(N27&lt;&gt;"",OR(AND(Ziffer=$C$2,Wert=$B$2),AND(Ziffer=$C$3,Wert=$B$3),AND(Ziffer=$C$4,Wert=$B$4),AND(Ziffer=$C$5,Wert=$B$5)))=TRUE,N27,#N/A)</f>
        <v>#N/A</v>
      </c>
      <c r="T27" t="e">
        <f>IF(AND(O27&lt;&gt;"",OR(AND(Ziffer=$C$2,Wert=$B$2),AND(Ziffer=$C$3,Wert=$B$3),AND(Ziffer=$C$4,Wert=$B$4),AND(Ziffer=$C$5,Wert=$B$5)))=TRUE,O27,#N/A)</f>
        <v>#N/A</v>
      </c>
      <c r="U27" t="e">
        <f>IF(AND(P27&lt;&gt;"",OR(AND(Ziffer=$C$2,Wert=$B$2),AND(Ziffer=$C$3,Wert=$B$3),AND(Ziffer=$C$4,Wert=$B$4),AND(Ziffer=$C$5,Wert=$B$5)))=TRUE,P27,#N/A)</f>
        <v>#N/A</v>
      </c>
      <c r="V27" t="e">
        <f>IF(AND(Q27&lt;&gt;"",OR(AND(Ziffer=$C$2,Wert=$B$2),AND(Ziffer=$C$3,Wert=$B$3),AND(Ziffer=$C$4,Wert=$B$4),AND(Ziffer=$C$5,Wert=$B$5)))=TRUE,Q27,#N/A)</f>
        <v>#N/A</v>
      </c>
    </row>
    <row r="28" spans="12:22" x14ac:dyDescent="0.25">
      <c r="L28" s="5" t="s">
        <v>8</v>
      </c>
      <c r="M28" s="5">
        <v>5</v>
      </c>
      <c r="N28" s="4"/>
      <c r="O28" s="4"/>
      <c r="P28" s="4">
        <v>5.5</v>
      </c>
      <c r="Q28" s="4">
        <v>5</v>
      </c>
      <c r="S28" t="e">
        <f>IF(AND(N28&lt;&gt;"",OR(AND(Ziffer=$C$2,Wert=$B$2),AND(Ziffer=$C$3,Wert=$B$3),AND(Ziffer=$C$4,Wert=$B$4),AND(Ziffer=$C$5,Wert=$B$5)))=TRUE,N28,#N/A)</f>
        <v>#N/A</v>
      </c>
      <c r="T28" t="e">
        <f>IF(AND(O28&lt;&gt;"",OR(AND(Ziffer=$C$2,Wert=$B$2),AND(Ziffer=$C$3,Wert=$B$3),AND(Ziffer=$C$4,Wert=$B$4),AND(Ziffer=$C$5,Wert=$B$5)))=TRUE,O28,#N/A)</f>
        <v>#N/A</v>
      </c>
      <c r="U28" t="e">
        <f>IF(AND(P28&lt;&gt;"",OR(AND(Ziffer=$C$2,Wert=$B$2),AND(Ziffer=$C$3,Wert=$B$3),AND(Ziffer=$C$4,Wert=$B$4),AND(Ziffer=$C$5,Wert=$B$5)))=TRUE,P28,#N/A)</f>
        <v>#N/A</v>
      </c>
      <c r="V28" t="e">
        <f>IF(AND(Q28&lt;&gt;"",OR(AND(Ziffer=$C$2,Wert=$B$2),AND(Ziffer=$C$3,Wert=$B$3),AND(Ziffer=$C$4,Wert=$B$4),AND(Ziffer=$C$5,Wert=$B$5)))=TRUE,Q28,#N/A)</f>
        <v>#N/A</v>
      </c>
    </row>
    <row r="29" spans="12:22" x14ac:dyDescent="0.25">
      <c r="L29" s="5" t="s">
        <v>8</v>
      </c>
      <c r="M29" s="5">
        <v>6</v>
      </c>
      <c r="N29" s="4">
        <v>4.5</v>
      </c>
      <c r="O29" s="4">
        <v>2</v>
      </c>
      <c r="P29" s="4">
        <v>5.5</v>
      </c>
      <c r="Q29" s="4">
        <v>1</v>
      </c>
      <c r="S29">
        <f>IF(AND(N29&lt;&gt;"",OR(AND(Ziffer=$C$2,Wert=$B$2),AND(Ziffer=$C$3,Wert=$B$3),AND(Ziffer=$C$4,Wert=$B$4),AND(Ziffer=$C$5,Wert=$B$5)))=TRUE,N29,#N/A)</f>
        <v>4.5</v>
      </c>
      <c r="T29">
        <f>IF(AND(O29&lt;&gt;"",OR(AND(Ziffer=$C$2,Wert=$B$2),AND(Ziffer=$C$3,Wert=$B$3),AND(Ziffer=$C$4,Wert=$B$4),AND(Ziffer=$C$5,Wert=$B$5)))=TRUE,O29,#N/A)</f>
        <v>2</v>
      </c>
      <c r="U29">
        <f>IF(AND(P29&lt;&gt;"",OR(AND(Ziffer=$C$2,Wert=$B$2),AND(Ziffer=$C$3,Wert=$B$3),AND(Ziffer=$C$4,Wert=$B$4),AND(Ziffer=$C$5,Wert=$B$5)))=TRUE,P29,#N/A)</f>
        <v>5.5</v>
      </c>
      <c r="V29">
        <f>IF(AND(Q29&lt;&gt;"",OR(AND(Ziffer=$C$2,Wert=$B$2),AND(Ziffer=$C$3,Wert=$B$3),AND(Ziffer=$C$4,Wert=$B$4),AND(Ziffer=$C$5,Wert=$B$5)))=TRUE,Q29,#N/A)</f>
        <v>1</v>
      </c>
    </row>
    <row r="30" spans="12:22" x14ac:dyDescent="0.25">
      <c r="L30" s="5" t="s">
        <v>8</v>
      </c>
      <c r="M30" s="5">
        <v>6</v>
      </c>
      <c r="N30" s="4">
        <v>4.5</v>
      </c>
      <c r="O30" s="4">
        <v>4</v>
      </c>
      <c r="P30" s="4">
        <v>5.5</v>
      </c>
      <c r="Q30" s="4">
        <v>3</v>
      </c>
      <c r="S30">
        <f>IF(AND(N30&lt;&gt;"",OR(AND(Ziffer=$C$2,Wert=$B$2),AND(Ziffer=$C$3,Wert=$B$3),AND(Ziffer=$C$4,Wert=$B$4),AND(Ziffer=$C$5,Wert=$B$5)))=TRUE,N30,#N/A)</f>
        <v>4.5</v>
      </c>
      <c r="T30">
        <f>IF(AND(O30&lt;&gt;"",OR(AND(Ziffer=$C$2,Wert=$B$2),AND(Ziffer=$C$3,Wert=$B$3),AND(Ziffer=$C$4,Wert=$B$4),AND(Ziffer=$C$5,Wert=$B$5)))=TRUE,O30,#N/A)</f>
        <v>4</v>
      </c>
      <c r="U30">
        <f>IF(AND(P30&lt;&gt;"",OR(AND(Ziffer=$C$2,Wert=$B$2),AND(Ziffer=$C$3,Wert=$B$3),AND(Ziffer=$C$4,Wert=$B$4),AND(Ziffer=$C$5,Wert=$B$5)))=TRUE,P30,#N/A)</f>
        <v>5.5</v>
      </c>
      <c r="V30">
        <f>IF(AND(Q30&lt;&gt;"",OR(AND(Ziffer=$C$2,Wert=$B$2),AND(Ziffer=$C$3,Wert=$B$3),AND(Ziffer=$C$4,Wert=$B$4),AND(Ziffer=$C$5,Wert=$B$5)))=TRUE,Q30,#N/A)</f>
        <v>3</v>
      </c>
    </row>
    <row r="31" spans="12:22" x14ac:dyDescent="0.25">
      <c r="L31" s="5" t="s">
        <v>8</v>
      </c>
      <c r="M31" s="5">
        <v>6</v>
      </c>
      <c r="N31" s="4">
        <v>6.5</v>
      </c>
      <c r="O31" s="4">
        <v>2</v>
      </c>
      <c r="P31" s="4">
        <v>5.5</v>
      </c>
      <c r="Q31" s="4">
        <v>5</v>
      </c>
      <c r="S31">
        <f>IF(AND(N31&lt;&gt;"",OR(AND(Ziffer=$C$2,Wert=$B$2),AND(Ziffer=$C$3,Wert=$B$3),AND(Ziffer=$C$4,Wert=$B$4),AND(Ziffer=$C$5,Wert=$B$5)))=TRUE,N31,#N/A)</f>
        <v>6.5</v>
      </c>
      <c r="T31">
        <f>IF(AND(O31&lt;&gt;"",OR(AND(Ziffer=$C$2,Wert=$B$2),AND(Ziffer=$C$3,Wert=$B$3),AND(Ziffer=$C$4,Wert=$B$4),AND(Ziffer=$C$5,Wert=$B$5)))=TRUE,O31,#N/A)</f>
        <v>2</v>
      </c>
      <c r="U31">
        <f>IF(AND(P31&lt;&gt;"",OR(AND(Ziffer=$C$2,Wert=$B$2),AND(Ziffer=$C$3,Wert=$B$3),AND(Ziffer=$C$4,Wert=$B$4),AND(Ziffer=$C$5,Wert=$B$5)))=TRUE,P31,#N/A)</f>
        <v>5.5</v>
      </c>
      <c r="V31">
        <f>IF(AND(Q31&lt;&gt;"",OR(AND(Ziffer=$C$2,Wert=$B$2),AND(Ziffer=$C$3,Wert=$B$3),AND(Ziffer=$C$4,Wert=$B$4),AND(Ziffer=$C$5,Wert=$B$5)))=TRUE,Q31,#N/A)</f>
        <v>5</v>
      </c>
    </row>
    <row r="32" spans="12:22" x14ac:dyDescent="0.25">
      <c r="L32" s="5" t="s">
        <v>8</v>
      </c>
      <c r="M32" s="5">
        <v>7</v>
      </c>
      <c r="N32" s="4">
        <v>6.5</v>
      </c>
      <c r="O32" s="4">
        <v>2</v>
      </c>
      <c r="P32" s="4">
        <v>5.5</v>
      </c>
      <c r="Q32" s="4">
        <v>5</v>
      </c>
      <c r="S32" t="e">
        <f>IF(AND(N32&lt;&gt;"",OR(AND(Ziffer=$C$2,Wert=$B$2),AND(Ziffer=$C$3,Wert=$B$3),AND(Ziffer=$C$4,Wert=$B$4),AND(Ziffer=$C$5,Wert=$B$5)))=TRUE,N32,#N/A)</f>
        <v>#N/A</v>
      </c>
      <c r="T32" t="e">
        <f>IF(AND(O32&lt;&gt;"",OR(AND(Ziffer=$C$2,Wert=$B$2),AND(Ziffer=$C$3,Wert=$B$3),AND(Ziffer=$C$4,Wert=$B$4),AND(Ziffer=$C$5,Wert=$B$5)))=TRUE,O32,#N/A)</f>
        <v>#N/A</v>
      </c>
      <c r="U32" t="e">
        <f>IF(AND(P32&lt;&gt;"",OR(AND(Ziffer=$C$2,Wert=$B$2),AND(Ziffer=$C$3,Wert=$B$3),AND(Ziffer=$C$4,Wert=$B$4),AND(Ziffer=$C$5,Wert=$B$5)))=TRUE,P32,#N/A)</f>
        <v>#N/A</v>
      </c>
      <c r="V32" t="e">
        <f>IF(AND(Q32&lt;&gt;"",OR(AND(Ziffer=$C$2,Wert=$B$2),AND(Ziffer=$C$3,Wert=$B$3),AND(Ziffer=$C$4,Wert=$B$4),AND(Ziffer=$C$5,Wert=$B$5)))=TRUE,Q32,#N/A)</f>
        <v>#N/A</v>
      </c>
    </row>
    <row r="33" spans="12:22" x14ac:dyDescent="0.25">
      <c r="L33" s="5" t="s">
        <v>8</v>
      </c>
      <c r="M33" s="5">
        <v>7</v>
      </c>
      <c r="N33" s="4">
        <v>6.5</v>
      </c>
      <c r="O33" s="4">
        <v>4</v>
      </c>
      <c r="P33" s="4"/>
      <c r="Q33" s="4"/>
      <c r="S33" t="e">
        <f>IF(AND(N33&lt;&gt;"",OR(AND(Ziffer=$C$2,Wert=$B$2),AND(Ziffer=$C$3,Wert=$B$3),AND(Ziffer=$C$4,Wert=$B$4),AND(Ziffer=$C$5,Wert=$B$5)))=TRUE,N33,#N/A)</f>
        <v>#N/A</v>
      </c>
      <c r="T33" t="e">
        <f>IF(AND(O33&lt;&gt;"",OR(AND(Ziffer=$C$2,Wert=$B$2),AND(Ziffer=$C$3,Wert=$B$3),AND(Ziffer=$C$4,Wert=$B$4),AND(Ziffer=$C$5,Wert=$B$5)))=TRUE,O33,#N/A)</f>
        <v>#N/A</v>
      </c>
      <c r="U33" t="e">
        <f>IF(AND(P33&lt;&gt;"",OR(AND(Ziffer=$C$2,Wert=$B$2),AND(Ziffer=$C$3,Wert=$B$3),AND(Ziffer=$C$4,Wert=$B$4),AND(Ziffer=$C$5,Wert=$B$5)))=TRUE,P33,#N/A)</f>
        <v>#N/A</v>
      </c>
      <c r="V33" t="e">
        <f>IF(AND(Q33&lt;&gt;"",OR(AND(Ziffer=$C$2,Wert=$B$2),AND(Ziffer=$C$3,Wert=$B$3),AND(Ziffer=$C$4,Wert=$B$4),AND(Ziffer=$C$5,Wert=$B$5)))=TRUE,Q33,#N/A)</f>
        <v>#N/A</v>
      </c>
    </row>
    <row r="34" spans="12:22" x14ac:dyDescent="0.25">
      <c r="L34" s="5" t="s">
        <v>8</v>
      </c>
      <c r="M34" s="5">
        <v>8</v>
      </c>
      <c r="N34" s="4">
        <v>4.5</v>
      </c>
      <c r="O34" s="4">
        <v>2</v>
      </c>
      <c r="P34" s="4">
        <v>5.5</v>
      </c>
      <c r="Q34" s="4">
        <v>1</v>
      </c>
      <c r="S34" t="e">
        <f>IF(AND(N34&lt;&gt;"",OR(AND(Ziffer=$C$2,Wert=$B$2),AND(Ziffer=$C$3,Wert=$B$3),AND(Ziffer=$C$4,Wert=$B$4),AND(Ziffer=$C$5,Wert=$B$5)))=TRUE,N34,#N/A)</f>
        <v>#N/A</v>
      </c>
      <c r="T34" t="e">
        <f>IF(AND(O34&lt;&gt;"",OR(AND(Ziffer=$C$2,Wert=$B$2),AND(Ziffer=$C$3,Wert=$B$3),AND(Ziffer=$C$4,Wert=$B$4),AND(Ziffer=$C$5,Wert=$B$5)))=TRUE,O34,#N/A)</f>
        <v>#N/A</v>
      </c>
      <c r="U34" t="e">
        <f>IF(AND(P34&lt;&gt;"",OR(AND(Ziffer=$C$2,Wert=$B$2),AND(Ziffer=$C$3,Wert=$B$3),AND(Ziffer=$C$4,Wert=$B$4),AND(Ziffer=$C$5,Wert=$B$5)))=TRUE,P34,#N/A)</f>
        <v>#N/A</v>
      </c>
      <c r="V34" t="e">
        <f>IF(AND(Q34&lt;&gt;"",OR(AND(Ziffer=$C$2,Wert=$B$2),AND(Ziffer=$C$3,Wert=$B$3),AND(Ziffer=$C$4,Wert=$B$4),AND(Ziffer=$C$5,Wert=$B$5)))=TRUE,Q34,#N/A)</f>
        <v>#N/A</v>
      </c>
    </row>
    <row r="35" spans="12:22" x14ac:dyDescent="0.25">
      <c r="L35" s="5" t="s">
        <v>8</v>
      </c>
      <c r="M35" s="5">
        <v>8</v>
      </c>
      <c r="N35" s="4">
        <v>4.5</v>
      </c>
      <c r="O35" s="4">
        <v>4</v>
      </c>
      <c r="P35" s="4">
        <v>5.5</v>
      </c>
      <c r="Q35" s="4">
        <v>3</v>
      </c>
      <c r="S35" t="e">
        <f>IF(AND(N35&lt;&gt;"",OR(AND(Ziffer=$C$2,Wert=$B$2),AND(Ziffer=$C$3,Wert=$B$3),AND(Ziffer=$C$4,Wert=$B$4),AND(Ziffer=$C$5,Wert=$B$5)))=TRUE,N35,#N/A)</f>
        <v>#N/A</v>
      </c>
      <c r="T35" t="e">
        <f>IF(AND(O35&lt;&gt;"",OR(AND(Ziffer=$C$2,Wert=$B$2),AND(Ziffer=$C$3,Wert=$B$3),AND(Ziffer=$C$4,Wert=$B$4),AND(Ziffer=$C$5,Wert=$B$5)))=TRUE,O35,#N/A)</f>
        <v>#N/A</v>
      </c>
      <c r="U35" t="e">
        <f>IF(AND(P35&lt;&gt;"",OR(AND(Ziffer=$C$2,Wert=$B$2),AND(Ziffer=$C$3,Wert=$B$3),AND(Ziffer=$C$4,Wert=$B$4),AND(Ziffer=$C$5,Wert=$B$5)))=TRUE,P35,#N/A)</f>
        <v>#N/A</v>
      </c>
      <c r="V35" t="e">
        <f>IF(AND(Q35&lt;&gt;"",OR(AND(Ziffer=$C$2,Wert=$B$2),AND(Ziffer=$C$3,Wert=$B$3),AND(Ziffer=$C$4,Wert=$B$4),AND(Ziffer=$C$5,Wert=$B$5)))=TRUE,Q35,#N/A)</f>
        <v>#N/A</v>
      </c>
    </row>
    <row r="36" spans="12:22" x14ac:dyDescent="0.25">
      <c r="L36" s="5" t="s">
        <v>8</v>
      </c>
      <c r="M36" s="5">
        <v>8</v>
      </c>
      <c r="N36" s="4">
        <v>6.5</v>
      </c>
      <c r="O36" s="4">
        <v>2</v>
      </c>
      <c r="P36" s="4">
        <v>5.5</v>
      </c>
      <c r="Q36" s="4">
        <v>5</v>
      </c>
      <c r="S36" t="e">
        <f>IF(AND(N36&lt;&gt;"",OR(AND(Ziffer=$C$2,Wert=$B$2),AND(Ziffer=$C$3,Wert=$B$3),AND(Ziffer=$C$4,Wert=$B$4),AND(Ziffer=$C$5,Wert=$B$5)))=TRUE,N36,#N/A)</f>
        <v>#N/A</v>
      </c>
      <c r="T36" t="e">
        <f>IF(AND(O36&lt;&gt;"",OR(AND(Ziffer=$C$2,Wert=$B$2),AND(Ziffer=$C$3,Wert=$B$3),AND(Ziffer=$C$4,Wert=$B$4),AND(Ziffer=$C$5,Wert=$B$5)))=TRUE,O36,#N/A)</f>
        <v>#N/A</v>
      </c>
      <c r="U36" t="e">
        <f>IF(AND(P36&lt;&gt;"",OR(AND(Ziffer=$C$2,Wert=$B$2),AND(Ziffer=$C$3,Wert=$B$3),AND(Ziffer=$C$4,Wert=$B$4),AND(Ziffer=$C$5,Wert=$B$5)))=TRUE,P36,#N/A)</f>
        <v>#N/A</v>
      </c>
      <c r="V36" t="e">
        <f>IF(AND(Q36&lt;&gt;"",OR(AND(Ziffer=$C$2,Wert=$B$2),AND(Ziffer=$C$3,Wert=$B$3),AND(Ziffer=$C$4,Wert=$B$4),AND(Ziffer=$C$5,Wert=$B$5)))=TRUE,Q36,#N/A)</f>
        <v>#N/A</v>
      </c>
    </row>
    <row r="37" spans="12:22" x14ac:dyDescent="0.25">
      <c r="L37" s="5" t="s">
        <v>8</v>
      </c>
      <c r="M37" s="5">
        <v>8</v>
      </c>
      <c r="N37" s="4">
        <v>6.5</v>
      </c>
      <c r="O37" s="4">
        <v>4</v>
      </c>
      <c r="P37" s="4"/>
      <c r="Q37" s="4"/>
      <c r="S37" t="e">
        <f>IF(AND(N37&lt;&gt;"",OR(AND(Ziffer=$C$2,Wert=$B$2),AND(Ziffer=$C$3,Wert=$B$3),AND(Ziffer=$C$4,Wert=$B$4),AND(Ziffer=$C$5,Wert=$B$5)))=TRUE,N37,#N/A)</f>
        <v>#N/A</v>
      </c>
      <c r="T37" t="e">
        <f>IF(AND(O37&lt;&gt;"",OR(AND(Ziffer=$C$2,Wert=$B$2),AND(Ziffer=$C$3,Wert=$B$3),AND(Ziffer=$C$4,Wert=$B$4),AND(Ziffer=$C$5,Wert=$B$5)))=TRUE,O37,#N/A)</f>
        <v>#N/A</v>
      </c>
      <c r="U37" t="e">
        <f>IF(AND(P37&lt;&gt;"",OR(AND(Ziffer=$C$2,Wert=$B$2),AND(Ziffer=$C$3,Wert=$B$3),AND(Ziffer=$C$4,Wert=$B$4),AND(Ziffer=$C$5,Wert=$B$5)))=TRUE,P37,#N/A)</f>
        <v>#N/A</v>
      </c>
      <c r="V37" t="e">
        <f>IF(AND(Q37&lt;&gt;"",OR(AND(Ziffer=$C$2,Wert=$B$2),AND(Ziffer=$C$3,Wert=$B$3),AND(Ziffer=$C$4,Wert=$B$4),AND(Ziffer=$C$5,Wert=$B$5)))=TRUE,Q37,#N/A)</f>
        <v>#N/A</v>
      </c>
    </row>
    <row r="38" spans="12:22" x14ac:dyDescent="0.25">
      <c r="L38" s="5" t="s">
        <v>8</v>
      </c>
      <c r="M38" s="5">
        <v>9</v>
      </c>
      <c r="N38" s="4">
        <v>4.5</v>
      </c>
      <c r="O38" s="4">
        <v>4</v>
      </c>
      <c r="P38" s="4">
        <v>5.5</v>
      </c>
      <c r="Q38" s="4">
        <v>1</v>
      </c>
      <c r="S38" t="e">
        <f>IF(AND(N38&lt;&gt;"",OR(AND(Ziffer=$C$2,Wert=$B$2),AND(Ziffer=$C$3,Wert=$B$3),AND(Ziffer=$C$4,Wert=$B$4),AND(Ziffer=$C$5,Wert=$B$5)))=TRUE,N38,#N/A)</f>
        <v>#N/A</v>
      </c>
      <c r="T38" t="e">
        <f>IF(AND(O38&lt;&gt;"",OR(AND(Ziffer=$C$2,Wert=$B$2),AND(Ziffer=$C$3,Wert=$B$3),AND(Ziffer=$C$4,Wert=$B$4),AND(Ziffer=$C$5,Wert=$B$5)))=TRUE,O38,#N/A)</f>
        <v>#N/A</v>
      </c>
      <c r="U38" t="e">
        <f>IF(AND(P38&lt;&gt;"",OR(AND(Ziffer=$C$2,Wert=$B$2),AND(Ziffer=$C$3,Wert=$B$3),AND(Ziffer=$C$4,Wert=$B$4),AND(Ziffer=$C$5,Wert=$B$5)))=TRUE,P38,#N/A)</f>
        <v>#N/A</v>
      </c>
      <c r="V38" t="e">
        <f>IF(AND(Q38&lt;&gt;"",OR(AND(Ziffer=$C$2,Wert=$B$2),AND(Ziffer=$C$3,Wert=$B$3),AND(Ziffer=$C$4,Wert=$B$4),AND(Ziffer=$C$5,Wert=$B$5)))=TRUE,Q38,#N/A)</f>
        <v>#N/A</v>
      </c>
    </row>
    <row r="39" spans="12:22" x14ac:dyDescent="0.25">
      <c r="L39" s="5" t="s">
        <v>8</v>
      </c>
      <c r="M39" s="5">
        <v>9</v>
      </c>
      <c r="N39" s="4">
        <v>6.5</v>
      </c>
      <c r="O39" s="4">
        <v>2</v>
      </c>
      <c r="P39" s="4">
        <v>5.5</v>
      </c>
      <c r="Q39" s="4">
        <v>3</v>
      </c>
      <c r="S39" t="e">
        <f>IF(AND(N39&lt;&gt;"",OR(AND(Ziffer=$C$2,Wert=$B$2),AND(Ziffer=$C$3,Wert=$B$3),AND(Ziffer=$C$4,Wert=$B$4),AND(Ziffer=$C$5,Wert=$B$5)))=TRUE,N39,#N/A)</f>
        <v>#N/A</v>
      </c>
      <c r="T39" t="e">
        <f>IF(AND(O39&lt;&gt;"",OR(AND(Ziffer=$C$2,Wert=$B$2),AND(Ziffer=$C$3,Wert=$B$3),AND(Ziffer=$C$4,Wert=$B$4),AND(Ziffer=$C$5,Wert=$B$5)))=TRUE,O39,#N/A)</f>
        <v>#N/A</v>
      </c>
      <c r="U39" t="e">
        <f>IF(AND(P39&lt;&gt;"",OR(AND(Ziffer=$C$2,Wert=$B$2),AND(Ziffer=$C$3,Wert=$B$3),AND(Ziffer=$C$4,Wert=$B$4),AND(Ziffer=$C$5,Wert=$B$5)))=TRUE,P39,#N/A)</f>
        <v>#N/A</v>
      </c>
      <c r="V39" t="e">
        <f>IF(AND(Q39&lt;&gt;"",OR(AND(Ziffer=$C$2,Wert=$B$2),AND(Ziffer=$C$3,Wert=$B$3),AND(Ziffer=$C$4,Wert=$B$4),AND(Ziffer=$C$5,Wert=$B$5)))=TRUE,Q39,#N/A)</f>
        <v>#N/A</v>
      </c>
    </row>
    <row r="40" spans="12:22" x14ac:dyDescent="0.25">
      <c r="L40" s="5" t="s">
        <v>8</v>
      </c>
      <c r="M40" s="5">
        <v>9</v>
      </c>
      <c r="N40" s="4">
        <v>6.5</v>
      </c>
      <c r="O40" s="4">
        <v>4</v>
      </c>
      <c r="P40" s="4">
        <v>5.5</v>
      </c>
      <c r="Q40" s="4">
        <v>5</v>
      </c>
      <c r="S40" t="e">
        <f>IF(AND(N40&lt;&gt;"",OR(AND(Ziffer=$C$2,Wert=$B$2),AND(Ziffer=$C$3,Wert=$B$3),AND(Ziffer=$C$4,Wert=$B$4),AND(Ziffer=$C$5,Wert=$B$5)))=TRUE,N40,#N/A)</f>
        <v>#N/A</v>
      </c>
      <c r="T40" t="e">
        <f>IF(AND(O40&lt;&gt;"",OR(AND(Ziffer=$C$2,Wert=$B$2),AND(Ziffer=$C$3,Wert=$B$3),AND(Ziffer=$C$4,Wert=$B$4),AND(Ziffer=$C$5,Wert=$B$5)))=TRUE,O40,#N/A)</f>
        <v>#N/A</v>
      </c>
      <c r="U40" t="e">
        <f>IF(AND(P40&lt;&gt;"",OR(AND(Ziffer=$C$2,Wert=$B$2),AND(Ziffer=$C$3,Wert=$B$3),AND(Ziffer=$C$4,Wert=$B$4),AND(Ziffer=$C$5,Wert=$B$5)))=TRUE,P40,#N/A)</f>
        <v>#N/A</v>
      </c>
      <c r="V40" t="e">
        <f>IF(AND(Q40&lt;&gt;"",OR(AND(Ziffer=$C$2,Wert=$B$2),AND(Ziffer=$C$3,Wert=$B$3),AND(Ziffer=$C$4,Wert=$B$4),AND(Ziffer=$C$5,Wert=$B$5)))=TRUE,Q40,#N/A)</f>
        <v>#N/A</v>
      </c>
    </row>
    <row r="41" spans="12:22" x14ac:dyDescent="0.25">
      <c r="L41" s="4" t="s">
        <v>9</v>
      </c>
      <c r="M41" s="4">
        <v>0</v>
      </c>
      <c r="N41" s="3">
        <v>9</v>
      </c>
      <c r="O41" s="3">
        <v>2</v>
      </c>
      <c r="P41" s="3">
        <v>10</v>
      </c>
      <c r="Q41" s="3">
        <v>1</v>
      </c>
      <c r="S41" t="e">
        <f>IF(AND(N41&lt;&gt;"",OR(AND(Ziffer=$C$2,Wert=$B$2),AND(Ziffer=$C$3,Wert=$B$3),AND(Ziffer=$C$4,Wert=$B$4),AND(Ziffer=$C$5,Wert=$B$5)))=TRUE,N41,#N/A)</f>
        <v>#N/A</v>
      </c>
      <c r="T41" t="e">
        <f>IF(AND(O41&lt;&gt;"",OR(AND(Ziffer=$C$2,Wert=$B$2),AND(Ziffer=$C$3,Wert=$B$3),AND(Ziffer=$C$4,Wert=$B$4),AND(Ziffer=$C$5,Wert=$B$5)))=TRUE,O41,#N/A)</f>
        <v>#N/A</v>
      </c>
      <c r="U41" t="e">
        <f>IF(AND(P41&lt;&gt;"",OR(AND(Ziffer=$C$2,Wert=$B$2),AND(Ziffer=$C$3,Wert=$B$3),AND(Ziffer=$C$4,Wert=$B$4),AND(Ziffer=$C$5,Wert=$B$5)))=TRUE,P41,#N/A)</f>
        <v>#N/A</v>
      </c>
      <c r="V41" t="e">
        <f>IF(AND(Q41&lt;&gt;"",OR(AND(Ziffer=$C$2,Wert=$B$2),AND(Ziffer=$C$3,Wert=$B$3),AND(Ziffer=$C$4,Wert=$B$4),AND(Ziffer=$C$5,Wert=$B$5)))=TRUE,Q41,#N/A)</f>
        <v>#N/A</v>
      </c>
    </row>
    <row r="42" spans="12:22" x14ac:dyDescent="0.25">
      <c r="L42" s="4" t="s">
        <v>9</v>
      </c>
      <c r="M42" s="4">
        <v>0</v>
      </c>
      <c r="N42" s="3">
        <v>9</v>
      </c>
      <c r="O42" s="3">
        <v>4</v>
      </c>
      <c r="P42" s="3">
        <v>10</v>
      </c>
      <c r="Q42" s="3">
        <v>5</v>
      </c>
      <c r="S42" t="e">
        <f>IF(AND(N42&lt;&gt;"",OR(AND(Ziffer=$C$2,Wert=$B$2),AND(Ziffer=$C$3,Wert=$B$3),AND(Ziffer=$C$4,Wert=$B$4),AND(Ziffer=$C$5,Wert=$B$5)))=TRUE,N42,#N/A)</f>
        <v>#N/A</v>
      </c>
      <c r="T42" t="e">
        <f>IF(AND(O42&lt;&gt;"",OR(AND(Ziffer=$C$2,Wert=$B$2),AND(Ziffer=$C$3,Wert=$B$3),AND(Ziffer=$C$4,Wert=$B$4),AND(Ziffer=$C$5,Wert=$B$5)))=TRUE,O42,#N/A)</f>
        <v>#N/A</v>
      </c>
      <c r="U42" t="e">
        <f>IF(AND(P42&lt;&gt;"",OR(AND(Ziffer=$C$2,Wert=$B$2),AND(Ziffer=$C$3,Wert=$B$3),AND(Ziffer=$C$4,Wert=$B$4),AND(Ziffer=$C$5,Wert=$B$5)))=TRUE,P42,#N/A)</f>
        <v>#N/A</v>
      </c>
      <c r="V42" t="e">
        <f>IF(AND(Q42&lt;&gt;"",OR(AND(Ziffer=$C$2,Wert=$B$2),AND(Ziffer=$C$3,Wert=$B$3),AND(Ziffer=$C$4,Wert=$B$4),AND(Ziffer=$C$5,Wert=$B$5)))=TRUE,Q42,#N/A)</f>
        <v>#N/A</v>
      </c>
    </row>
    <row r="43" spans="12:22" x14ac:dyDescent="0.25">
      <c r="L43" s="4" t="s">
        <v>9</v>
      </c>
      <c r="M43" s="4">
        <v>0</v>
      </c>
      <c r="N43" s="3">
        <v>11</v>
      </c>
      <c r="O43" s="3">
        <v>2</v>
      </c>
      <c r="P43" s="3"/>
      <c r="Q43" s="3"/>
      <c r="S43" t="e">
        <f>IF(AND(N43&lt;&gt;"",OR(AND(Ziffer=$C$2,Wert=$B$2),AND(Ziffer=$C$3,Wert=$B$3),AND(Ziffer=$C$4,Wert=$B$4),AND(Ziffer=$C$5,Wert=$B$5)))=TRUE,N43,#N/A)</f>
        <v>#N/A</v>
      </c>
      <c r="T43" t="e">
        <f>IF(AND(O43&lt;&gt;"",OR(AND(Ziffer=$C$2,Wert=$B$2),AND(Ziffer=$C$3,Wert=$B$3),AND(Ziffer=$C$4,Wert=$B$4),AND(Ziffer=$C$5,Wert=$B$5)))=TRUE,O43,#N/A)</f>
        <v>#N/A</v>
      </c>
      <c r="U43" t="e">
        <f>IF(AND(P43&lt;&gt;"",OR(AND(Ziffer=$C$2,Wert=$B$2),AND(Ziffer=$C$3,Wert=$B$3),AND(Ziffer=$C$4,Wert=$B$4),AND(Ziffer=$C$5,Wert=$B$5)))=TRUE,P43,#N/A)</f>
        <v>#N/A</v>
      </c>
      <c r="V43" t="e">
        <f>IF(AND(Q43&lt;&gt;"",OR(AND(Ziffer=$C$2,Wert=$B$2),AND(Ziffer=$C$3,Wert=$B$3),AND(Ziffer=$C$4,Wert=$B$4),AND(Ziffer=$C$5,Wert=$B$5)))=TRUE,Q43,#N/A)</f>
        <v>#N/A</v>
      </c>
    </row>
    <row r="44" spans="12:22" x14ac:dyDescent="0.25">
      <c r="L44" s="4" t="s">
        <v>9</v>
      </c>
      <c r="M44" s="4">
        <v>0</v>
      </c>
      <c r="N44" s="3">
        <v>11</v>
      </c>
      <c r="O44" s="3">
        <v>4</v>
      </c>
      <c r="P44" s="3"/>
      <c r="Q44" s="3"/>
      <c r="S44" t="e">
        <f>IF(AND(N44&lt;&gt;"",OR(AND(Ziffer=$C$2,Wert=$B$2),AND(Ziffer=$C$3,Wert=$B$3),AND(Ziffer=$C$4,Wert=$B$4),AND(Ziffer=$C$5,Wert=$B$5)))=TRUE,N44,#N/A)</f>
        <v>#N/A</v>
      </c>
      <c r="T44" t="e">
        <f>IF(AND(O44&lt;&gt;"",OR(AND(Ziffer=$C$2,Wert=$B$2),AND(Ziffer=$C$3,Wert=$B$3),AND(Ziffer=$C$4,Wert=$B$4),AND(Ziffer=$C$5,Wert=$B$5)))=TRUE,O44,#N/A)</f>
        <v>#N/A</v>
      </c>
      <c r="U44" t="e">
        <f>IF(AND(P44&lt;&gt;"",OR(AND(Ziffer=$C$2,Wert=$B$2),AND(Ziffer=$C$3,Wert=$B$3),AND(Ziffer=$C$4,Wert=$B$4),AND(Ziffer=$C$5,Wert=$B$5)))=TRUE,P44,#N/A)</f>
        <v>#N/A</v>
      </c>
      <c r="V44" t="e">
        <f>IF(AND(Q44&lt;&gt;"",OR(AND(Ziffer=$C$2,Wert=$B$2),AND(Ziffer=$C$3,Wert=$B$3),AND(Ziffer=$C$4,Wert=$B$4),AND(Ziffer=$C$5,Wert=$B$5)))=TRUE,Q44,#N/A)</f>
        <v>#N/A</v>
      </c>
    </row>
    <row r="45" spans="12:22" x14ac:dyDescent="0.25">
      <c r="L45" s="4" t="s">
        <v>9</v>
      </c>
      <c r="M45" s="4">
        <v>1</v>
      </c>
      <c r="N45" s="3">
        <v>11</v>
      </c>
      <c r="O45" s="3">
        <v>2</v>
      </c>
      <c r="P45" s="3"/>
      <c r="Q45" s="3"/>
      <c r="S45" t="e">
        <f>IF(AND(N45&lt;&gt;"",OR(AND(Ziffer=$C$2,Wert=$B$2),AND(Ziffer=$C$3,Wert=$B$3),AND(Ziffer=$C$4,Wert=$B$4),AND(Ziffer=$C$5,Wert=$B$5)))=TRUE,N45,#N/A)</f>
        <v>#N/A</v>
      </c>
      <c r="T45" t="e">
        <f>IF(AND(O45&lt;&gt;"",OR(AND(Ziffer=$C$2,Wert=$B$2),AND(Ziffer=$C$3,Wert=$B$3),AND(Ziffer=$C$4,Wert=$B$4),AND(Ziffer=$C$5,Wert=$B$5)))=TRUE,O45,#N/A)</f>
        <v>#N/A</v>
      </c>
      <c r="U45" t="e">
        <f>IF(AND(P45&lt;&gt;"",OR(AND(Ziffer=$C$2,Wert=$B$2),AND(Ziffer=$C$3,Wert=$B$3),AND(Ziffer=$C$4,Wert=$B$4),AND(Ziffer=$C$5,Wert=$B$5)))=TRUE,P45,#N/A)</f>
        <v>#N/A</v>
      </c>
      <c r="V45" t="e">
        <f>IF(AND(Q45&lt;&gt;"",OR(AND(Ziffer=$C$2,Wert=$B$2),AND(Ziffer=$C$3,Wert=$B$3),AND(Ziffer=$C$4,Wert=$B$4),AND(Ziffer=$C$5,Wert=$B$5)))=TRUE,Q45,#N/A)</f>
        <v>#N/A</v>
      </c>
    </row>
    <row r="46" spans="12:22" x14ac:dyDescent="0.25">
      <c r="L46" s="4" t="s">
        <v>9</v>
      </c>
      <c r="M46" s="4">
        <v>1</v>
      </c>
      <c r="N46" s="3">
        <v>11</v>
      </c>
      <c r="O46" s="3">
        <v>4</v>
      </c>
      <c r="P46" s="3"/>
      <c r="Q46" s="3"/>
      <c r="S46" t="e">
        <f>IF(AND(N46&lt;&gt;"",OR(AND(Ziffer=$C$2,Wert=$B$2),AND(Ziffer=$C$3,Wert=$B$3),AND(Ziffer=$C$4,Wert=$B$4),AND(Ziffer=$C$5,Wert=$B$5)))=TRUE,N46,#N/A)</f>
        <v>#N/A</v>
      </c>
      <c r="T46" t="e">
        <f>IF(AND(O46&lt;&gt;"",OR(AND(Ziffer=$C$2,Wert=$B$2),AND(Ziffer=$C$3,Wert=$B$3),AND(Ziffer=$C$4,Wert=$B$4),AND(Ziffer=$C$5,Wert=$B$5)))=TRUE,O46,#N/A)</f>
        <v>#N/A</v>
      </c>
      <c r="U46" t="e">
        <f>IF(AND(P46&lt;&gt;"",OR(AND(Ziffer=$C$2,Wert=$B$2),AND(Ziffer=$C$3,Wert=$B$3),AND(Ziffer=$C$4,Wert=$B$4),AND(Ziffer=$C$5,Wert=$B$5)))=TRUE,P46,#N/A)</f>
        <v>#N/A</v>
      </c>
      <c r="V46" t="e">
        <f>IF(AND(Q46&lt;&gt;"",OR(AND(Ziffer=$C$2,Wert=$B$2),AND(Ziffer=$C$3,Wert=$B$3),AND(Ziffer=$C$4,Wert=$B$4),AND(Ziffer=$C$5,Wert=$B$5)))=TRUE,Q46,#N/A)</f>
        <v>#N/A</v>
      </c>
    </row>
    <row r="47" spans="12:22" x14ac:dyDescent="0.25">
      <c r="L47" s="4" t="s">
        <v>9</v>
      </c>
      <c r="M47" s="4">
        <v>2</v>
      </c>
      <c r="N47" s="3">
        <v>9</v>
      </c>
      <c r="O47" s="3">
        <v>2</v>
      </c>
      <c r="P47" s="3">
        <v>10</v>
      </c>
      <c r="Q47" s="3">
        <v>1</v>
      </c>
      <c r="S47" t="e">
        <f>IF(AND(N47&lt;&gt;"",OR(AND(Ziffer=$C$2,Wert=$B$2),AND(Ziffer=$C$3,Wert=$B$3),AND(Ziffer=$C$4,Wert=$B$4),AND(Ziffer=$C$5,Wert=$B$5)))=TRUE,N47,#N/A)</f>
        <v>#N/A</v>
      </c>
      <c r="T47" t="e">
        <f>IF(AND(O47&lt;&gt;"",OR(AND(Ziffer=$C$2,Wert=$B$2),AND(Ziffer=$C$3,Wert=$B$3),AND(Ziffer=$C$4,Wert=$B$4),AND(Ziffer=$C$5,Wert=$B$5)))=TRUE,O47,#N/A)</f>
        <v>#N/A</v>
      </c>
      <c r="U47" t="e">
        <f>IF(AND(P47&lt;&gt;"",OR(AND(Ziffer=$C$2,Wert=$B$2),AND(Ziffer=$C$3,Wert=$B$3),AND(Ziffer=$C$4,Wert=$B$4),AND(Ziffer=$C$5,Wert=$B$5)))=TRUE,P47,#N/A)</f>
        <v>#N/A</v>
      </c>
      <c r="V47" t="e">
        <f>IF(AND(Q47&lt;&gt;"",OR(AND(Ziffer=$C$2,Wert=$B$2),AND(Ziffer=$C$3,Wert=$B$3),AND(Ziffer=$C$4,Wert=$B$4),AND(Ziffer=$C$5,Wert=$B$5)))=TRUE,Q47,#N/A)</f>
        <v>#N/A</v>
      </c>
    </row>
    <row r="48" spans="12:22" x14ac:dyDescent="0.25">
      <c r="L48" s="4" t="s">
        <v>9</v>
      </c>
      <c r="M48" s="4">
        <v>2</v>
      </c>
      <c r="N48" s="3">
        <v>11</v>
      </c>
      <c r="O48" s="3">
        <v>4</v>
      </c>
      <c r="P48" s="3">
        <v>10</v>
      </c>
      <c r="Q48" s="3">
        <v>3</v>
      </c>
      <c r="S48" t="e">
        <f>IF(AND(N48&lt;&gt;"",OR(AND(Ziffer=$C$2,Wert=$B$2),AND(Ziffer=$C$3,Wert=$B$3),AND(Ziffer=$C$4,Wert=$B$4),AND(Ziffer=$C$5,Wert=$B$5)))=TRUE,N48,#N/A)</f>
        <v>#N/A</v>
      </c>
      <c r="T48" t="e">
        <f>IF(AND(O48&lt;&gt;"",OR(AND(Ziffer=$C$2,Wert=$B$2),AND(Ziffer=$C$3,Wert=$B$3),AND(Ziffer=$C$4,Wert=$B$4),AND(Ziffer=$C$5,Wert=$B$5)))=TRUE,O48,#N/A)</f>
        <v>#N/A</v>
      </c>
      <c r="U48" t="e">
        <f>IF(AND(P48&lt;&gt;"",OR(AND(Ziffer=$C$2,Wert=$B$2),AND(Ziffer=$C$3,Wert=$B$3),AND(Ziffer=$C$4,Wert=$B$4),AND(Ziffer=$C$5,Wert=$B$5)))=TRUE,P48,#N/A)</f>
        <v>#N/A</v>
      </c>
      <c r="V48" t="e">
        <f>IF(AND(Q48&lt;&gt;"",OR(AND(Ziffer=$C$2,Wert=$B$2),AND(Ziffer=$C$3,Wert=$B$3),AND(Ziffer=$C$4,Wert=$B$4),AND(Ziffer=$C$5,Wert=$B$5)))=TRUE,Q48,#N/A)</f>
        <v>#N/A</v>
      </c>
    </row>
    <row r="49" spans="12:22" x14ac:dyDescent="0.25">
      <c r="L49" s="4" t="s">
        <v>9</v>
      </c>
      <c r="M49" s="4">
        <v>2</v>
      </c>
      <c r="N49" s="3"/>
      <c r="O49" s="3"/>
      <c r="P49" s="3">
        <v>10</v>
      </c>
      <c r="Q49" s="3">
        <v>5</v>
      </c>
      <c r="S49" t="e">
        <f>IF(AND(N49&lt;&gt;"",OR(AND(Ziffer=$C$2,Wert=$B$2),AND(Ziffer=$C$3,Wert=$B$3),AND(Ziffer=$C$4,Wert=$B$4),AND(Ziffer=$C$5,Wert=$B$5)))=TRUE,N49,#N/A)</f>
        <v>#N/A</v>
      </c>
      <c r="T49" t="e">
        <f>IF(AND(O49&lt;&gt;"",OR(AND(Ziffer=$C$2,Wert=$B$2),AND(Ziffer=$C$3,Wert=$B$3),AND(Ziffer=$C$4,Wert=$B$4),AND(Ziffer=$C$5,Wert=$B$5)))=TRUE,O49,#N/A)</f>
        <v>#N/A</v>
      </c>
      <c r="U49" t="e">
        <f>IF(AND(P49&lt;&gt;"",OR(AND(Ziffer=$C$2,Wert=$B$2),AND(Ziffer=$C$3,Wert=$B$3),AND(Ziffer=$C$4,Wert=$B$4),AND(Ziffer=$C$5,Wert=$B$5)))=TRUE,P49,#N/A)</f>
        <v>#N/A</v>
      </c>
      <c r="V49" t="e">
        <f>IF(AND(Q49&lt;&gt;"",OR(AND(Ziffer=$C$2,Wert=$B$2),AND(Ziffer=$C$3,Wert=$B$3),AND(Ziffer=$C$4,Wert=$B$4),AND(Ziffer=$C$5,Wert=$B$5)))=TRUE,Q49,#N/A)</f>
        <v>#N/A</v>
      </c>
    </row>
    <row r="50" spans="12:22" x14ac:dyDescent="0.25">
      <c r="L50" s="4" t="s">
        <v>9</v>
      </c>
      <c r="M50" s="4">
        <v>3</v>
      </c>
      <c r="N50" s="3">
        <v>11</v>
      </c>
      <c r="O50" s="3">
        <v>2</v>
      </c>
      <c r="P50" s="3">
        <v>10</v>
      </c>
      <c r="Q50" s="3">
        <v>1</v>
      </c>
      <c r="S50">
        <f>IF(AND(N50&lt;&gt;"",OR(AND(Ziffer=$C$2,Wert=$B$2),AND(Ziffer=$C$3,Wert=$B$3),AND(Ziffer=$C$4,Wert=$B$4),AND(Ziffer=$C$5,Wert=$B$5)))=TRUE,N50,#N/A)</f>
        <v>11</v>
      </c>
      <c r="T50">
        <f>IF(AND(O50&lt;&gt;"",OR(AND(Ziffer=$C$2,Wert=$B$2),AND(Ziffer=$C$3,Wert=$B$3),AND(Ziffer=$C$4,Wert=$B$4),AND(Ziffer=$C$5,Wert=$B$5)))=TRUE,O50,#N/A)</f>
        <v>2</v>
      </c>
      <c r="U50">
        <f>IF(AND(P50&lt;&gt;"",OR(AND(Ziffer=$C$2,Wert=$B$2),AND(Ziffer=$C$3,Wert=$B$3),AND(Ziffer=$C$4,Wert=$B$4),AND(Ziffer=$C$5,Wert=$B$5)))=TRUE,P50,#N/A)</f>
        <v>10</v>
      </c>
      <c r="V50">
        <f>IF(AND(Q50&lt;&gt;"",OR(AND(Ziffer=$C$2,Wert=$B$2),AND(Ziffer=$C$3,Wert=$B$3),AND(Ziffer=$C$4,Wert=$B$4),AND(Ziffer=$C$5,Wert=$B$5)))=TRUE,Q50,#N/A)</f>
        <v>1</v>
      </c>
    </row>
    <row r="51" spans="12:22" x14ac:dyDescent="0.25">
      <c r="L51" s="4" t="s">
        <v>9</v>
      </c>
      <c r="M51" s="4">
        <v>3</v>
      </c>
      <c r="N51" s="3">
        <v>11</v>
      </c>
      <c r="O51" s="3">
        <v>4</v>
      </c>
      <c r="P51" s="3">
        <v>10</v>
      </c>
      <c r="Q51" s="3">
        <v>3</v>
      </c>
      <c r="S51">
        <f>IF(AND(N51&lt;&gt;"",OR(AND(Ziffer=$C$2,Wert=$B$2),AND(Ziffer=$C$3,Wert=$B$3),AND(Ziffer=$C$4,Wert=$B$4),AND(Ziffer=$C$5,Wert=$B$5)))=TRUE,N51,#N/A)</f>
        <v>11</v>
      </c>
      <c r="T51">
        <f>IF(AND(O51&lt;&gt;"",OR(AND(Ziffer=$C$2,Wert=$B$2),AND(Ziffer=$C$3,Wert=$B$3),AND(Ziffer=$C$4,Wert=$B$4),AND(Ziffer=$C$5,Wert=$B$5)))=TRUE,O51,#N/A)</f>
        <v>4</v>
      </c>
      <c r="U51">
        <f>IF(AND(P51&lt;&gt;"",OR(AND(Ziffer=$C$2,Wert=$B$2),AND(Ziffer=$C$3,Wert=$B$3),AND(Ziffer=$C$4,Wert=$B$4),AND(Ziffer=$C$5,Wert=$B$5)))=TRUE,P51,#N/A)</f>
        <v>10</v>
      </c>
      <c r="V51">
        <f>IF(AND(Q51&lt;&gt;"",OR(AND(Ziffer=$C$2,Wert=$B$2),AND(Ziffer=$C$3,Wert=$B$3),AND(Ziffer=$C$4,Wert=$B$4),AND(Ziffer=$C$5,Wert=$B$5)))=TRUE,Q51,#N/A)</f>
        <v>3</v>
      </c>
    </row>
    <row r="52" spans="12:22" x14ac:dyDescent="0.25">
      <c r="L52" s="4" t="s">
        <v>9</v>
      </c>
      <c r="M52" s="4">
        <v>3</v>
      </c>
      <c r="N52" s="3"/>
      <c r="O52" s="3"/>
      <c r="P52" s="3">
        <v>10</v>
      </c>
      <c r="Q52" s="3">
        <v>5</v>
      </c>
      <c r="S52" t="e">
        <f>IF(AND(N52&lt;&gt;"",OR(AND(Ziffer=$C$2,Wert=$B$2),AND(Ziffer=$C$3,Wert=$B$3),AND(Ziffer=$C$4,Wert=$B$4),AND(Ziffer=$C$5,Wert=$B$5)))=TRUE,N52,#N/A)</f>
        <v>#N/A</v>
      </c>
      <c r="T52" t="e">
        <f>IF(AND(O52&lt;&gt;"",OR(AND(Ziffer=$C$2,Wert=$B$2),AND(Ziffer=$C$3,Wert=$B$3),AND(Ziffer=$C$4,Wert=$B$4),AND(Ziffer=$C$5,Wert=$B$5)))=TRUE,O52,#N/A)</f>
        <v>#N/A</v>
      </c>
      <c r="U52">
        <f>IF(AND(P52&lt;&gt;"",OR(AND(Ziffer=$C$2,Wert=$B$2),AND(Ziffer=$C$3,Wert=$B$3),AND(Ziffer=$C$4,Wert=$B$4),AND(Ziffer=$C$5,Wert=$B$5)))=TRUE,P52,#N/A)</f>
        <v>10</v>
      </c>
      <c r="V52">
        <f>IF(AND(Q52&lt;&gt;"",OR(AND(Ziffer=$C$2,Wert=$B$2),AND(Ziffer=$C$3,Wert=$B$3),AND(Ziffer=$C$4,Wert=$B$4),AND(Ziffer=$C$5,Wert=$B$5)))=TRUE,Q52,#N/A)</f>
        <v>5</v>
      </c>
    </row>
    <row r="53" spans="12:22" x14ac:dyDescent="0.25">
      <c r="L53" s="4" t="s">
        <v>9</v>
      </c>
      <c r="M53" s="4">
        <v>4</v>
      </c>
      <c r="N53" s="3">
        <v>9</v>
      </c>
      <c r="O53" s="3">
        <v>4</v>
      </c>
      <c r="P53" s="3">
        <v>10</v>
      </c>
      <c r="Q53" s="3">
        <v>3</v>
      </c>
      <c r="S53" t="e">
        <f>IF(AND(N53&lt;&gt;"",OR(AND(Ziffer=$C$2,Wert=$B$2),AND(Ziffer=$C$3,Wert=$B$3),AND(Ziffer=$C$4,Wert=$B$4),AND(Ziffer=$C$5,Wert=$B$5)))=TRUE,N53,#N/A)</f>
        <v>#N/A</v>
      </c>
      <c r="T53" t="e">
        <f>IF(AND(O53&lt;&gt;"",OR(AND(Ziffer=$C$2,Wert=$B$2),AND(Ziffer=$C$3,Wert=$B$3),AND(Ziffer=$C$4,Wert=$B$4),AND(Ziffer=$C$5,Wert=$B$5)))=TRUE,O53,#N/A)</f>
        <v>#N/A</v>
      </c>
      <c r="U53" t="e">
        <f>IF(AND(P53&lt;&gt;"",OR(AND(Ziffer=$C$2,Wert=$B$2),AND(Ziffer=$C$3,Wert=$B$3),AND(Ziffer=$C$4,Wert=$B$4),AND(Ziffer=$C$5,Wert=$B$5)))=TRUE,P53,#N/A)</f>
        <v>#N/A</v>
      </c>
      <c r="V53" t="e">
        <f>IF(AND(Q53&lt;&gt;"",OR(AND(Ziffer=$C$2,Wert=$B$2),AND(Ziffer=$C$3,Wert=$B$3),AND(Ziffer=$C$4,Wert=$B$4),AND(Ziffer=$C$5,Wert=$B$5)))=TRUE,Q53,#N/A)</f>
        <v>#N/A</v>
      </c>
    </row>
    <row r="54" spans="12:22" x14ac:dyDescent="0.25">
      <c r="L54" s="4" t="s">
        <v>9</v>
      </c>
      <c r="M54" s="4">
        <v>4</v>
      </c>
      <c r="N54" s="3">
        <v>11</v>
      </c>
      <c r="O54" s="3">
        <v>2</v>
      </c>
      <c r="P54" s="3"/>
      <c r="Q54" s="3"/>
      <c r="S54" t="e">
        <f>IF(AND(N54&lt;&gt;"",OR(AND(Ziffer=$C$2,Wert=$B$2),AND(Ziffer=$C$3,Wert=$B$3),AND(Ziffer=$C$4,Wert=$B$4),AND(Ziffer=$C$5,Wert=$B$5)))=TRUE,N54,#N/A)</f>
        <v>#N/A</v>
      </c>
      <c r="T54" t="e">
        <f>IF(AND(O54&lt;&gt;"",OR(AND(Ziffer=$C$2,Wert=$B$2),AND(Ziffer=$C$3,Wert=$B$3),AND(Ziffer=$C$4,Wert=$B$4),AND(Ziffer=$C$5,Wert=$B$5)))=TRUE,O54,#N/A)</f>
        <v>#N/A</v>
      </c>
      <c r="U54" t="e">
        <f>IF(AND(P54&lt;&gt;"",OR(AND(Ziffer=$C$2,Wert=$B$2),AND(Ziffer=$C$3,Wert=$B$3),AND(Ziffer=$C$4,Wert=$B$4),AND(Ziffer=$C$5,Wert=$B$5)))=TRUE,P54,#N/A)</f>
        <v>#N/A</v>
      </c>
      <c r="V54" t="e">
        <f>IF(AND(Q54&lt;&gt;"",OR(AND(Ziffer=$C$2,Wert=$B$2),AND(Ziffer=$C$3,Wert=$B$3),AND(Ziffer=$C$4,Wert=$B$4),AND(Ziffer=$C$5,Wert=$B$5)))=TRUE,Q54,#N/A)</f>
        <v>#N/A</v>
      </c>
    </row>
    <row r="55" spans="12:22" x14ac:dyDescent="0.25">
      <c r="L55" s="4" t="s">
        <v>9</v>
      </c>
      <c r="M55" s="4">
        <v>4</v>
      </c>
      <c r="N55" s="3">
        <v>11</v>
      </c>
      <c r="O55" s="3">
        <v>4</v>
      </c>
      <c r="P55" s="3"/>
      <c r="Q55" s="3"/>
      <c r="S55" t="e">
        <f>IF(AND(N55&lt;&gt;"",OR(AND(Ziffer=$C$2,Wert=$B$2),AND(Ziffer=$C$3,Wert=$B$3),AND(Ziffer=$C$4,Wert=$B$4),AND(Ziffer=$C$5,Wert=$B$5)))=TRUE,N55,#N/A)</f>
        <v>#N/A</v>
      </c>
      <c r="T55" t="e">
        <f>IF(AND(O55&lt;&gt;"",OR(AND(Ziffer=$C$2,Wert=$B$2),AND(Ziffer=$C$3,Wert=$B$3),AND(Ziffer=$C$4,Wert=$B$4),AND(Ziffer=$C$5,Wert=$B$5)))=TRUE,O55,#N/A)</f>
        <v>#N/A</v>
      </c>
      <c r="U55" t="e">
        <f>IF(AND(P55&lt;&gt;"",OR(AND(Ziffer=$C$2,Wert=$B$2),AND(Ziffer=$C$3,Wert=$B$3),AND(Ziffer=$C$4,Wert=$B$4),AND(Ziffer=$C$5,Wert=$B$5)))=TRUE,P55,#N/A)</f>
        <v>#N/A</v>
      </c>
      <c r="V55" t="e">
        <f>IF(AND(Q55&lt;&gt;"",OR(AND(Ziffer=$C$2,Wert=$B$2),AND(Ziffer=$C$3,Wert=$B$3),AND(Ziffer=$C$4,Wert=$B$4),AND(Ziffer=$C$5,Wert=$B$5)))=TRUE,Q55,#N/A)</f>
        <v>#N/A</v>
      </c>
    </row>
    <row r="56" spans="12:22" x14ac:dyDescent="0.25">
      <c r="L56" s="4" t="s">
        <v>9</v>
      </c>
      <c r="M56" s="4">
        <v>5</v>
      </c>
      <c r="N56" s="3">
        <v>9</v>
      </c>
      <c r="O56" s="3">
        <v>4</v>
      </c>
      <c r="P56" s="3">
        <v>10</v>
      </c>
      <c r="Q56" s="3">
        <v>1</v>
      </c>
      <c r="S56" t="e">
        <f>IF(AND(N56&lt;&gt;"",OR(AND(Ziffer=$C$2,Wert=$B$2),AND(Ziffer=$C$3,Wert=$B$3),AND(Ziffer=$C$4,Wert=$B$4),AND(Ziffer=$C$5,Wert=$B$5)))=TRUE,N56,#N/A)</f>
        <v>#N/A</v>
      </c>
      <c r="T56" t="e">
        <f>IF(AND(O56&lt;&gt;"",OR(AND(Ziffer=$C$2,Wert=$B$2),AND(Ziffer=$C$3,Wert=$B$3),AND(Ziffer=$C$4,Wert=$B$4),AND(Ziffer=$C$5,Wert=$B$5)))=TRUE,O56,#N/A)</f>
        <v>#N/A</v>
      </c>
      <c r="U56" t="e">
        <f>IF(AND(P56&lt;&gt;"",OR(AND(Ziffer=$C$2,Wert=$B$2),AND(Ziffer=$C$3,Wert=$B$3),AND(Ziffer=$C$4,Wert=$B$4),AND(Ziffer=$C$5,Wert=$B$5)))=TRUE,P56,#N/A)</f>
        <v>#N/A</v>
      </c>
      <c r="V56" t="e">
        <f>IF(AND(Q56&lt;&gt;"",OR(AND(Ziffer=$C$2,Wert=$B$2),AND(Ziffer=$C$3,Wert=$B$3),AND(Ziffer=$C$4,Wert=$B$4),AND(Ziffer=$C$5,Wert=$B$5)))=TRUE,Q56,#N/A)</f>
        <v>#N/A</v>
      </c>
    </row>
    <row r="57" spans="12:22" x14ac:dyDescent="0.25">
      <c r="L57" s="4" t="s">
        <v>9</v>
      </c>
      <c r="M57" s="4">
        <v>5</v>
      </c>
      <c r="N57" s="3">
        <v>11</v>
      </c>
      <c r="O57" s="3">
        <v>2</v>
      </c>
      <c r="P57" s="3">
        <v>10</v>
      </c>
      <c r="Q57" s="3">
        <v>3</v>
      </c>
      <c r="S57" t="e">
        <f>IF(AND(N57&lt;&gt;"",OR(AND(Ziffer=$C$2,Wert=$B$2),AND(Ziffer=$C$3,Wert=$B$3),AND(Ziffer=$C$4,Wert=$B$4),AND(Ziffer=$C$5,Wert=$B$5)))=TRUE,N57,#N/A)</f>
        <v>#N/A</v>
      </c>
      <c r="T57" t="e">
        <f>IF(AND(O57&lt;&gt;"",OR(AND(Ziffer=$C$2,Wert=$B$2),AND(Ziffer=$C$3,Wert=$B$3),AND(Ziffer=$C$4,Wert=$B$4),AND(Ziffer=$C$5,Wert=$B$5)))=TRUE,O57,#N/A)</f>
        <v>#N/A</v>
      </c>
      <c r="U57" t="e">
        <f>IF(AND(P57&lt;&gt;"",OR(AND(Ziffer=$C$2,Wert=$B$2),AND(Ziffer=$C$3,Wert=$B$3),AND(Ziffer=$C$4,Wert=$B$4),AND(Ziffer=$C$5,Wert=$B$5)))=TRUE,P57,#N/A)</f>
        <v>#N/A</v>
      </c>
      <c r="V57" t="e">
        <f>IF(AND(Q57&lt;&gt;"",OR(AND(Ziffer=$C$2,Wert=$B$2),AND(Ziffer=$C$3,Wert=$B$3),AND(Ziffer=$C$4,Wert=$B$4),AND(Ziffer=$C$5,Wert=$B$5)))=TRUE,Q57,#N/A)</f>
        <v>#N/A</v>
      </c>
    </row>
    <row r="58" spans="12:22" x14ac:dyDescent="0.25">
      <c r="L58" s="4" t="s">
        <v>9</v>
      </c>
      <c r="M58" s="4">
        <v>5</v>
      </c>
      <c r="N58" s="3"/>
      <c r="O58" s="3"/>
      <c r="P58" s="3">
        <v>10</v>
      </c>
      <c r="Q58" s="3">
        <v>5</v>
      </c>
      <c r="S58" t="e">
        <f>IF(AND(N58&lt;&gt;"",OR(AND(Ziffer=$C$2,Wert=$B$2),AND(Ziffer=$C$3,Wert=$B$3),AND(Ziffer=$C$4,Wert=$B$4),AND(Ziffer=$C$5,Wert=$B$5)))=TRUE,N58,#N/A)</f>
        <v>#N/A</v>
      </c>
      <c r="T58" t="e">
        <f>IF(AND(O58&lt;&gt;"",OR(AND(Ziffer=$C$2,Wert=$B$2),AND(Ziffer=$C$3,Wert=$B$3),AND(Ziffer=$C$4,Wert=$B$4),AND(Ziffer=$C$5,Wert=$B$5)))=TRUE,O58,#N/A)</f>
        <v>#N/A</v>
      </c>
      <c r="U58" t="e">
        <f>IF(AND(P58&lt;&gt;"",OR(AND(Ziffer=$C$2,Wert=$B$2),AND(Ziffer=$C$3,Wert=$B$3),AND(Ziffer=$C$4,Wert=$B$4),AND(Ziffer=$C$5,Wert=$B$5)))=TRUE,P58,#N/A)</f>
        <v>#N/A</v>
      </c>
      <c r="V58" t="e">
        <f>IF(AND(Q58&lt;&gt;"",OR(AND(Ziffer=$C$2,Wert=$B$2),AND(Ziffer=$C$3,Wert=$B$3),AND(Ziffer=$C$4,Wert=$B$4),AND(Ziffer=$C$5,Wert=$B$5)))=TRUE,Q58,#N/A)</f>
        <v>#N/A</v>
      </c>
    </row>
    <row r="59" spans="12:22" x14ac:dyDescent="0.25">
      <c r="L59" s="5" t="s">
        <v>10</v>
      </c>
      <c r="M59" s="5">
        <v>0</v>
      </c>
      <c r="N59" s="4">
        <v>12.5</v>
      </c>
      <c r="O59" s="4">
        <v>2</v>
      </c>
      <c r="P59" s="4">
        <v>13.5</v>
      </c>
      <c r="Q59" s="4">
        <v>1</v>
      </c>
      <c r="S59" t="e">
        <f>IF(AND(N59&lt;&gt;"",OR(AND(Ziffer=$C$2,Wert=$B$2),AND(Ziffer=$C$3,Wert=$B$3),AND(Ziffer=$C$4,Wert=$B$4),AND(Ziffer=$C$5,Wert=$B$5)))=TRUE,N59,#N/A)</f>
        <v>#N/A</v>
      </c>
      <c r="T59" t="e">
        <f>IF(AND(O59&lt;&gt;"",OR(AND(Ziffer=$C$2,Wert=$B$2),AND(Ziffer=$C$3,Wert=$B$3),AND(Ziffer=$C$4,Wert=$B$4),AND(Ziffer=$C$5,Wert=$B$5)))=TRUE,O59,#N/A)</f>
        <v>#N/A</v>
      </c>
      <c r="U59" t="e">
        <f>IF(AND(P59&lt;&gt;"",OR(AND(Ziffer=$C$2,Wert=$B$2),AND(Ziffer=$C$3,Wert=$B$3),AND(Ziffer=$C$4,Wert=$B$4),AND(Ziffer=$C$5,Wert=$B$5)))=TRUE,P59,#N/A)</f>
        <v>#N/A</v>
      </c>
      <c r="V59" t="e">
        <f>IF(AND(Q59&lt;&gt;"",OR(AND(Ziffer=$C$2,Wert=$B$2),AND(Ziffer=$C$3,Wert=$B$3),AND(Ziffer=$C$4,Wert=$B$4),AND(Ziffer=$C$5,Wert=$B$5)))=TRUE,Q59,#N/A)</f>
        <v>#N/A</v>
      </c>
    </row>
    <row r="60" spans="12:22" x14ac:dyDescent="0.25">
      <c r="L60" s="5" t="s">
        <v>10</v>
      </c>
      <c r="M60" s="5">
        <v>0</v>
      </c>
      <c r="N60" s="4">
        <v>12.5</v>
      </c>
      <c r="O60" s="4">
        <v>4</v>
      </c>
      <c r="P60" s="4">
        <v>13.5</v>
      </c>
      <c r="Q60" s="4">
        <v>5</v>
      </c>
      <c r="S60" t="e">
        <f>IF(AND(N60&lt;&gt;"",OR(AND(Ziffer=$C$2,Wert=$B$2),AND(Ziffer=$C$3,Wert=$B$3),AND(Ziffer=$C$4,Wert=$B$4),AND(Ziffer=$C$5,Wert=$B$5)))=TRUE,N60,#N/A)</f>
        <v>#N/A</v>
      </c>
      <c r="T60" t="e">
        <f>IF(AND(O60&lt;&gt;"",OR(AND(Ziffer=$C$2,Wert=$B$2),AND(Ziffer=$C$3,Wert=$B$3),AND(Ziffer=$C$4,Wert=$B$4),AND(Ziffer=$C$5,Wert=$B$5)))=TRUE,O60,#N/A)</f>
        <v>#N/A</v>
      </c>
      <c r="U60" t="e">
        <f>IF(AND(P60&lt;&gt;"",OR(AND(Ziffer=$C$2,Wert=$B$2),AND(Ziffer=$C$3,Wert=$B$3),AND(Ziffer=$C$4,Wert=$B$4),AND(Ziffer=$C$5,Wert=$B$5)))=TRUE,P60,#N/A)</f>
        <v>#N/A</v>
      </c>
      <c r="V60" t="e">
        <f>IF(AND(Q60&lt;&gt;"",OR(AND(Ziffer=$C$2,Wert=$B$2),AND(Ziffer=$C$3,Wert=$B$3),AND(Ziffer=$C$4,Wert=$B$4),AND(Ziffer=$C$5,Wert=$B$5)))=TRUE,Q60,#N/A)</f>
        <v>#N/A</v>
      </c>
    </row>
    <row r="61" spans="12:22" x14ac:dyDescent="0.25">
      <c r="L61" s="5" t="s">
        <v>10</v>
      </c>
      <c r="M61" s="5">
        <v>0</v>
      </c>
      <c r="N61" s="4">
        <v>14.5</v>
      </c>
      <c r="O61" s="4">
        <v>2</v>
      </c>
      <c r="P61" s="4"/>
      <c r="Q61" s="4"/>
      <c r="S61" t="e">
        <f>IF(AND(N61&lt;&gt;"",OR(AND(Ziffer=$C$2,Wert=$B$2),AND(Ziffer=$C$3,Wert=$B$3),AND(Ziffer=$C$4,Wert=$B$4),AND(Ziffer=$C$5,Wert=$B$5)))=TRUE,N61,#N/A)</f>
        <v>#N/A</v>
      </c>
      <c r="T61" t="e">
        <f>IF(AND(O61&lt;&gt;"",OR(AND(Ziffer=$C$2,Wert=$B$2),AND(Ziffer=$C$3,Wert=$B$3),AND(Ziffer=$C$4,Wert=$B$4),AND(Ziffer=$C$5,Wert=$B$5)))=TRUE,O61,#N/A)</f>
        <v>#N/A</v>
      </c>
      <c r="U61" t="e">
        <f>IF(AND(P61&lt;&gt;"",OR(AND(Ziffer=$C$2,Wert=$B$2),AND(Ziffer=$C$3,Wert=$B$3),AND(Ziffer=$C$4,Wert=$B$4),AND(Ziffer=$C$5,Wert=$B$5)))=TRUE,P61,#N/A)</f>
        <v>#N/A</v>
      </c>
      <c r="V61" t="e">
        <f>IF(AND(Q61&lt;&gt;"",OR(AND(Ziffer=$C$2,Wert=$B$2),AND(Ziffer=$C$3,Wert=$B$3),AND(Ziffer=$C$4,Wert=$B$4),AND(Ziffer=$C$5,Wert=$B$5)))=TRUE,Q61,#N/A)</f>
        <v>#N/A</v>
      </c>
    </row>
    <row r="62" spans="12:22" x14ac:dyDescent="0.25">
      <c r="L62" s="5" t="s">
        <v>10</v>
      </c>
      <c r="M62" s="5">
        <v>0</v>
      </c>
      <c r="N62" s="4">
        <v>14.5</v>
      </c>
      <c r="O62" s="4">
        <v>4</v>
      </c>
      <c r="P62" s="4"/>
      <c r="Q62" s="4"/>
      <c r="S62" t="e">
        <f>IF(AND(N62&lt;&gt;"",OR(AND(Ziffer=$C$2,Wert=$B$2),AND(Ziffer=$C$3,Wert=$B$3),AND(Ziffer=$C$4,Wert=$B$4),AND(Ziffer=$C$5,Wert=$B$5)))=TRUE,N62,#N/A)</f>
        <v>#N/A</v>
      </c>
      <c r="T62" t="e">
        <f>IF(AND(O62&lt;&gt;"",OR(AND(Ziffer=$C$2,Wert=$B$2),AND(Ziffer=$C$3,Wert=$B$3),AND(Ziffer=$C$4,Wert=$B$4),AND(Ziffer=$C$5,Wert=$B$5)))=TRUE,O62,#N/A)</f>
        <v>#N/A</v>
      </c>
      <c r="U62" t="e">
        <f>IF(AND(P62&lt;&gt;"",OR(AND(Ziffer=$C$2,Wert=$B$2),AND(Ziffer=$C$3,Wert=$B$3),AND(Ziffer=$C$4,Wert=$B$4),AND(Ziffer=$C$5,Wert=$B$5)))=TRUE,P62,#N/A)</f>
        <v>#N/A</v>
      </c>
      <c r="V62" t="e">
        <f>IF(AND(Q62&lt;&gt;"",OR(AND(Ziffer=$C$2,Wert=$B$2),AND(Ziffer=$C$3,Wert=$B$3),AND(Ziffer=$C$4,Wert=$B$4),AND(Ziffer=$C$5,Wert=$B$5)))=TRUE,Q62,#N/A)</f>
        <v>#N/A</v>
      </c>
    </row>
    <row r="63" spans="12:22" x14ac:dyDescent="0.25">
      <c r="L63" s="5" t="s">
        <v>10</v>
      </c>
      <c r="M63" s="5">
        <v>1</v>
      </c>
      <c r="N63" s="4">
        <v>14.5</v>
      </c>
      <c r="O63" s="4">
        <v>2</v>
      </c>
      <c r="P63" s="4"/>
      <c r="Q63" s="4"/>
      <c r="S63" t="e">
        <f>IF(AND(N63&lt;&gt;"",OR(AND(Ziffer=$C$2,Wert=$B$2),AND(Ziffer=$C$3,Wert=$B$3),AND(Ziffer=$C$4,Wert=$B$4),AND(Ziffer=$C$5,Wert=$B$5)))=TRUE,N63,#N/A)</f>
        <v>#N/A</v>
      </c>
      <c r="T63" t="e">
        <f>IF(AND(O63&lt;&gt;"",OR(AND(Ziffer=$C$2,Wert=$B$2),AND(Ziffer=$C$3,Wert=$B$3),AND(Ziffer=$C$4,Wert=$B$4),AND(Ziffer=$C$5,Wert=$B$5)))=TRUE,O63,#N/A)</f>
        <v>#N/A</v>
      </c>
      <c r="U63" t="e">
        <f>IF(AND(P63&lt;&gt;"",OR(AND(Ziffer=$C$2,Wert=$B$2),AND(Ziffer=$C$3,Wert=$B$3),AND(Ziffer=$C$4,Wert=$B$4),AND(Ziffer=$C$5,Wert=$B$5)))=TRUE,P63,#N/A)</f>
        <v>#N/A</v>
      </c>
      <c r="V63" t="e">
        <f>IF(AND(Q63&lt;&gt;"",OR(AND(Ziffer=$C$2,Wert=$B$2),AND(Ziffer=$C$3,Wert=$B$3),AND(Ziffer=$C$4,Wert=$B$4),AND(Ziffer=$C$5,Wert=$B$5)))=TRUE,Q63,#N/A)</f>
        <v>#N/A</v>
      </c>
    </row>
    <row r="64" spans="12:22" x14ac:dyDescent="0.25">
      <c r="L64" s="5" t="s">
        <v>10</v>
      </c>
      <c r="M64" s="5">
        <v>1</v>
      </c>
      <c r="N64" s="4">
        <v>14.5</v>
      </c>
      <c r="O64" s="4">
        <v>4</v>
      </c>
      <c r="P64" s="4"/>
      <c r="Q64" s="4"/>
      <c r="S64" t="e">
        <f>IF(AND(N64&lt;&gt;"",OR(AND(Ziffer=$C$2,Wert=$B$2),AND(Ziffer=$C$3,Wert=$B$3),AND(Ziffer=$C$4,Wert=$B$4),AND(Ziffer=$C$5,Wert=$B$5)))=TRUE,N64,#N/A)</f>
        <v>#N/A</v>
      </c>
      <c r="T64" t="e">
        <f>IF(AND(O64&lt;&gt;"",OR(AND(Ziffer=$C$2,Wert=$B$2),AND(Ziffer=$C$3,Wert=$B$3),AND(Ziffer=$C$4,Wert=$B$4),AND(Ziffer=$C$5,Wert=$B$5)))=TRUE,O64,#N/A)</f>
        <v>#N/A</v>
      </c>
      <c r="U64" t="e">
        <f>IF(AND(P64&lt;&gt;"",OR(AND(Ziffer=$C$2,Wert=$B$2),AND(Ziffer=$C$3,Wert=$B$3),AND(Ziffer=$C$4,Wert=$B$4),AND(Ziffer=$C$5,Wert=$B$5)))=TRUE,P64,#N/A)</f>
        <v>#N/A</v>
      </c>
      <c r="V64" t="e">
        <f>IF(AND(Q64&lt;&gt;"",OR(AND(Ziffer=$C$2,Wert=$B$2),AND(Ziffer=$C$3,Wert=$B$3),AND(Ziffer=$C$4,Wert=$B$4),AND(Ziffer=$C$5,Wert=$B$5)))=TRUE,Q64,#N/A)</f>
        <v>#N/A</v>
      </c>
    </row>
    <row r="65" spans="12:22" x14ac:dyDescent="0.25">
      <c r="L65" s="5" t="s">
        <v>10</v>
      </c>
      <c r="M65" s="5">
        <v>2</v>
      </c>
      <c r="N65" s="4">
        <v>12.5</v>
      </c>
      <c r="O65" s="4">
        <v>2</v>
      </c>
      <c r="P65" s="4">
        <v>13.5</v>
      </c>
      <c r="Q65" s="4">
        <v>1</v>
      </c>
      <c r="S65" t="e">
        <f>IF(AND(N65&lt;&gt;"",OR(AND(Ziffer=$C$2,Wert=$B$2),AND(Ziffer=$C$3,Wert=$B$3),AND(Ziffer=$C$4,Wert=$B$4),AND(Ziffer=$C$5,Wert=$B$5)))=TRUE,N65,#N/A)</f>
        <v>#N/A</v>
      </c>
      <c r="T65" t="e">
        <f>IF(AND(O65&lt;&gt;"",OR(AND(Ziffer=$C$2,Wert=$B$2),AND(Ziffer=$C$3,Wert=$B$3),AND(Ziffer=$C$4,Wert=$B$4),AND(Ziffer=$C$5,Wert=$B$5)))=TRUE,O65,#N/A)</f>
        <v>#N/A</v>
      </c>
      <c r="U65" t="e">
        <f>IF(AND(P65&lt;&gt;"",OR(AND(Ziffer=$C$2,Wert=$B$2),AND(Ziffer=$C$3,Wert=$B$3),AND(Ziffer=$C$4,Wert=$B$4),AND(Ziffer=$C$5,Wert=$B$5)))=TRUE,P65,#N/A)</f>
        <v>#N/A</v>
      </c>
      <c r="V65" t="e">
        <f>IF(AND(Q65&lt;&gt;"",OR(AND(Ziffer=$C$2,Wert=$B$2),AND(Ziffer=$C$3,Wert=$B$3),AND(Ziffer=$C$4,Wert=$B$4),AND(Ziffer=$C$5,Wert=$B$5)))=TRUE,Q65,#N/A)</f>
        <v>#N/A</v>
      </c>
    </row>
    <row r="66" spans="12:22" x14ac:dyDescent="0.25">
      <c r="L66" s="5" t="s">
        <v>10</v>
      </c>
      <c r="M66" s="5">
        <v>2</v>
      </c>
      <c r="N66" s="4">
        <v>14.5</v>
      </c>
      <c r="O66" s="4">
        <v>4</v>
      </c>
      <c r="P66" s="4">
        <v>13.5</v>
      </c>
      <c r="Q66" s="4">
        <v>3</v>
      </c>
      <c r="S66" t="e">
        <f>IF(AND(N66&lt;&gt;"",OR(AND(Ziffer=$C$2,Wert=$B$2),AND(Ziffer=$C$3,Wert=$B$3),AND(Ziffer=$C$4,Wert=$B$4),AND(Ziffer=$C$5,Wert=$B$5)))=TRUE,N66,#N/A)</f>
        <v>#N/A</v>
      </c>
      <c r="T66" t="e">
        <f>IF(AND(O66&lt;&gt;"",OR(AND(Ziffer=$C$2,Wert=$B$2),AND(Ziffer=$C$3,Wert=$B$3),AND(Ziffer=$C$4,Wert=$B$4),AND(Ziffer=$C$5,Wert=$B$5)))=TRUE,O66,#N/A)</f>
        <v>#N/A</v>
      </c>
      <c r="U66" t="e">
        <f>IF(AND(P66&lt;&gt;"",OR(AND(Ziffer=$C$2,Wert=$B$2),AND(Ziffer=$C$3,Wert=$B$3),AND(Ziffer=$C$4,Wert=$B$4),AND(Ziffer=$C$5,Wert=$B$5)))=TRUE,P66,#N/A)</f>
        <v>#N/A</v>
      </c>
      <c r="V66" t="e">
        <f>IF(AND(Q66&lt;&gt;"",OR(AND(Ziffer=$C$2,Wert=$B$2),AND(Ziffer=$C$3,Wert=$B$3),AND(Ziffer=$C$4,Wert=$B$4),AND(Ziffer=$C$5,Wert=$B$5)))=TRUE,Q66,#N/A)</f>
        <v>#N/A</v>
      </c>
    </row>
    <row r="67" spans="12:22" x14ac:dyDescent="0.25">
      <c r="L67" s="5" t="s">
        <v>10</v>
      </c>
      <c r="M67" s="5">
        <v>2</v>
      </c>
      <c r="N67" s="4"/>
      <c r="O67" s="4"/>
      <c r="P67" s="4">
        <v>13.5</v>
      </c>
      <c r="Q67" s="4">
        <v>5</v>
      </c>
      <c r="S67" t="e">
        <f>IF(AND(N67&lt;&gt;"",OR(AND(Ziffer=$C$2,Wert=$B$2),AND(Ziffer=$C$3,Wert=$B$3),AND(Ziffer=$C$4,Wert=$B$4),AND(Ziffer=$C$5,Wert=$B$5)))=TRUE,N67,#N/A)</f>
        <v>#N/A</v>
      </c>
      <c r="T67" t="e">
        <f>IF(AND(O67&lt;&gt;"",OR(AND(Ziffer=$C$2,Wert=$B$2),AND(Ziffer=$C$3,Wert=$B$3),AND(Ziffer=$C$4,Wert=$B$4),AND(Ziffer=$C$5,Wert=$B$5)))=TRUE,O67,#N/A)</f>
        <v>#N/A</v>
      </c>
      <c r="U67" t="e">
        <f>IF(AND(P67&lt;&gt;"",OR(AND(Ziffer=$C$2,Wert=$B$2),AND(Ziffer=$C$3,Wert=$B$3),AND(Ziffer=$C$4,Wert=$B$4),AND(Ziffer=$C$5,Wert=$B$5)))=TRUE,P67,#N/A)</f>
        <v>#N/A</v>
      </c>
      <c r="V67" t="e">
        <f>IF(AND(Q67&lt;&gt;"",OR(AND(Ziffer=$C$2,Wert=$B$2),AND(Ziffer=$C$3,Wert=$B$3),AND(Ziffer=$C$4,Wert=$B$4),AND(Ziffer=$C$5,Wert=$B$5)))=TRUE,Q67,#N/A)</f>
        <v>#N/A</v>
      </c>
    </row>
    <row r="68" spans="12:22" x14ac:dyDescent="0.25">
      <c r="L68" s="5" t="s">
        <v>10</v>
      </c>
      <c r="M68" s="5">
        <v>3</v>
      </c>
      <c r="N68" s="4">
        <v>14.5</v>
      </c>
      <c r="O68" s="4">
        <v>2</v>
      </c>
      <c r="P68" s="4">
        <v>13.5</v>
      </c>
      <c r="Q68" s="4">
        <v>1</v>
      </c>
      <c r="S68" t="e">
        <f>IF(AND(N68&lt;&gt;"",OR(AND(Ziffer=$C$2,Wert=$B$2),AND(Ziffer=$C$3,Wert=$B$3),AND(Ziffer=$C$4,Wert=$B$4),AND(Ziffer=$C$5,Wert=$B$5)))=TRUE,N68,#N/A)</f>
        <v>#N/A</v>
      </c>
      <c r="T68" t="e">
        <f>IF(AND(O68&lt;&gt;"",OR(AND(Ziffer=$C$2,Wert=$B$2),AND(Ziffer=$C$3,Wert=$B$3),AND(Ziffer=$C$4,Wert=$B$4),AND(Ziffer=$C$5,Wert=$B$5)))=TRUE,O68,#N/A)</f>
        <v>#N/A</v>
      </c>
      <c r="U68" t="e">
        <f>IF(AND(P68&lt;&gt;"",OR(AND(Ziffer=$C$2,Wert=$B$2),AND(Ziffer=$C$3,Wert=$B$3),AND(Ziffer=$C$4,Wert=$B$4),AND(Ziffer=$C$5,Wert=$B$5)))=TRUE,P68,#N/A)</f>
        <v>#N/A</v>
      </c>
      <c r="V68" t="e">
        <f>IF(AND(Q68&lt;&gt;"",OR(AND(Ziffer=$C$2,Wert=$B$2),AND(Ziffer=$C$3,Wert=$B$3),AND(Ziffer=$C$4,Wert=$B$4),AND(Ziffer=$C$5,Wert=$B$5)))=TRUE,Q68,#N/A)</f>
        <v>#N/A</v>
      </c>
    </row>
    <row r="69" spans="12:22" x14ac:dyDescent="0.25">
      <c r="L69" s="5" t="s">
        <v>10</v>
      </c>
      <c r="M69" s="5">
        <v>3</v>
      </c>
      <c r="N69" s="4">
        <v>14.5</v>
      </c>
      <c r="O69" s="4">
        <v>4</v>
      </c>
      <c r="P69" s="4">
        <v>13.5</v>
      </c>
      <c r="Q69" s="4">
        <v>3</v>
      </c>
      <c r="S69" t="e">
        <f>IF(AND(N69&lt;&gt;"",OR(AND(Ziffer=$C$2,Wert=$B$2),AND(Ziffer=$C$3,Wert=$B$3),AND(Ziffer=$C$4,Wert=$B$4),AND(Ziffer=$C$5,Wert=$B$5)))=TRUE,N69,#N/A)</f>
        <v>#N/A</v>
      </c>
      <c r="T69" t="e">
        <f>IF(AND(O69&lt;&gt;"",OR(AND(Ziffer=$C$2,Wert=$B$2),AND(Ziffer=$C$3,Wert=$B$3),AND(Ziffer=$C$4,Wert=$B$4),AND(Ziffer=$C$5,Wert=$B$5)))=TRUE,O69,#N/A)</f>
        <v>#N/A</v>
      </c>
      <c r="U69" t="e">
        <f>IF(AND(P69&lt;&gt;"",OR(AND(Ziffer=$C$2,Wert=$B$2),AND(Ziffer=$C$3,Wert=$B$3),AND(Ziffer=$C$4,Wert=$B$4),AND(Ziffer=$C$5,Wert=$B$5)))=TRUE,P69,#N/A)</f>
        <v>#N/A</v>
      </c>
      <c r="V69" t="e">
        <f>IF(AND(Q69&lt;&gt;"",OR(AND(Ziffer=$C$2,Wert=$B$2),AND(Ziffer=$C$3,Wert=$B$3),AND(Ziffer=$C$4,Wert=$B$4),AND(Ziffer=$C$5,Wert=$B$5)))=TRUE,Q69,#N/A)</f>
        <v>#N/A</v>
      </c>
    </row>
    <row r="70" spans="12:22" x14ac:dyDescent="0.25">
      <c r="L70" s="5" t="s">
        <v>10</v>
      </c>
      <c r="M70" s="5">
        <v>3</v>
      </c>
      <c r="N70" s="4"/>
      <c r="O70" s="4"/>
      <c r="P70" s="4">
        <v>13.5</v>
      </c>
      <c r="Q70" s="4">
        <v>5</v>
      </c>
      <c r="S70" t="e">
        <f>IF(AND(N70&lt;&gt;"",OR(AND(Ziffer=$C$2,Wert=$B$2),AND(Ziffer=$C$3,Wert=$B$3),AND(Ziffer=$C$4,Wert=$B$4),AND(Ziffer=$C$5,Wert=$B$5)))=TRUE,N70,#N/A)</f>
        <v>#N/A</v>
      </c>
      <c r="T70" t="e">
        <f>IF(AND(O70&lt;&gt;"",OR(AND(Ziffer=$C$2,Wert=$B$2),AND(Ziffer=$C$3,Wert=$B$3),AND(Ziffer=$C$4,Wert=$B$4),AND(Ziffer=$C$5,Wert=$B$5)))=TRUE,O70,#N/A)</f>
        <v>#N/A</v>
      </c>
      <c r="U70" t="e">
        <f>IF(AND(P70&lt;&gt;"",OR(AND(Ziffer=$C$2,Wert=$B$2),AND(Ziffer=$C$3,Wert=$B$3),AND(Ziffer=$C$4,Wert=$B$4),AND(Ziffer=$C$5,Wert=$B$5)))=TRUE,P70,#N/A)</f>
        <v>#N/A</v>
      </c>
      <c r="V70" t="e">
        <f>IF(AND(Q70&lt;&gt;"",OR(AND(Ziffer=$C$2,Wert=$B$2),AND(Ziffer=$C$3,Wert=$B$3),AND(Ziffer=$C$4,Wert=$B$4),AND(Ziffer=$C$5,Wert=$B$5)))=TRUE,Q70,#N/A)</f>
        <v>#N/A</v>
      </c>
    </row>
    <row r="71" spans="12:22" x14ac:dyDescent="0.25">
      <c r="L71" s="5" t="s">
        <v>10</v>
      </c>
      <c r="M71" s="5">
        <v>4</v>
      </c>
      <c r="N71" s="4">
        <v>12.5</v>
      </c>
      <c r="O71" s="4">
        <v>4</v>
      </c>
      <c r="P71" s="4">
        <v>13.5</v>
      </c>
      <c r="Q71" s="4">
        <v>3</v>
      </c>
      <c r="S71">
        <f>IF(AND(N71&lt;&gt;"",OR(AND(Ziffer=$C$2,Wert=$B$2),AND(Ziffer=$C$3,Wert=$B$3),AND(Ziffer=$C$4,Wert=$B$4),AND(Ziffer=$C$5,Wert=$B$5)))=TRUE,N71,#N/A)</f>
        <v>12.5</v>
      </c>
      <c r="T71">
        <f>IF(AND(O71&lt;&gt;"",OR(AND(Ziffer=$C$2,Wert=$B$2),AND(Ziffer=$C$3,Wert=$B$3),AND(Ziffer=$C$4,Wert=$B$4),AND(Ziffer=$C$5,Wert=$B$5)))=TRUE,O71,#N/A)</f>
        <v>4</v>
      </c>
      <c r="U71">
        <f>IF(AND(P71&lt;&gt;"",OR(AND(Ziffer=$C$2,Wert=$B$2),AND(Ziffer=$C$3,Wert=$B$3),AND(Ziffer=$C$4,Wert=$B$4),AND(Ziffer=$C$5,Wert=$B$5)))=TRUE,P71,#N/A)</f>
        <v>13.5</v>
      </c>
      <c r="V71">
        <f>IF(AND(Q71&lt;&gt;"",OR(AND(Ziffer=$C$2,Wert=$B$2),AND(Ziffer=$C$3,Wert=$B$3),AND(Ziffer=$C$4,Wert=$B$4),AND(Ziffer=$C$5,Wert=$B$5)))=TRUE,Q71,#N/A)</f>
        <v>3</v>
      </c>
    </row>
    <row r="72" spans="12:22" x14ac:dyDescent="0.25">
      <c r="L72" s="5" t="s">
        <v>10</v>
      </c>
      <c r="M72" s="5">
        <v>4</v>
      </c>
      <c r="N72" s="4">
        <v>14.5</v>
      </c>
      <c r="O72" s="4">
        <v>2</v>
      </c>
      <c r="P72" s="4"/>
      <c r="Q72" s="4"/>
      <c r="S72">
        <f>IF(AND(N72&lt;&gt;"",OR(AND(Ziffer=$C$2,Wert=$B$2),AND(Ziffer=$C$3,Wert=$B$3),AND(Ziffer=$C$4,Wert=$B$4),AND(Ziffer=$C$5,Wert=$B$5)))=TRUE,N72,#N/A)</f>
        <v>14.5</v>
      </c>
      <c r="T72">
        <f>IF(AND(O72&lt;&gt;"",OR(AND(Ziffer=$C$2,Wert=$B$2),AND(Ziffer=$C$3,Wert=$B$3),AND(Ziffer=$C$4,Wert=$B$4),AND(Ziffer=$C$5,Wert=$B$5)))=TRUE,O72,#N/A)</f>
        <v>2</v>
      </c>
      <c r="U72" t="e">
        <f>IF(AND(P72&lt;&gt;"",OR(AND(Ziffer=$C$2,Wert=$B$2),AND(Ziffer=$C$3,Wert=$B$3),AND(Ziffer=$C$4,Wert=$B$4),AND(Ziffer=$C$5,Wert=$B$5)))=TRUE,P72,#N/A)</f>
        <v>#N/A</v>
      </c>
      <c r="V72" t="e">
        <f>IF(AND(Q72&lt;&gt;"",OR(AND(Ziffer=$C$2,Wert=$B$2),AND(Ziffer=$C$3,Wert=$B$3),AND(Ziffer=$C$4,Wert=$B$4),AND(Ziffer=$C$5,Wert=$B$5)))=TRUE,Q72,#N/A)</f>
        <v>#N/A</v>
      </c>
    </row>
    <row r="73" spans="12:22" x14ac:dyDescent="0.25">
      <c r="L73" s="5" t="s">
        <v>10</v>
      </c>
      <c r="M73" s="5">
        <v>4</v>
      </c>
      <c r="N73" s="4">
        <v>14.5</v>
      </c>
      <c r="O73" s="4">
        <v>4</v>
      </c>
      <c r="P73" s="4"/>
      <c r="Q73" s="4"/>
      <c r="S73">
        <f>IF(AND(N73&lt;&gt;"",OR(AND(Ziffer=$C$2,Wert=$B$2),AND(Ziffer=$C$3,Wert=$B$3),AND(Ziffer=$C$4,Wert=$B$4),AND(Ziffer=$C$5,Wert=$B$5)))=TRUE,N73,#N/A)</f>
        <v>14.5</v>
      </c>
      <c r="T73">
        <f>IF(AND(O73&lt;&gt;"",OR(AND(Ziffer=$C$2,Wert=$B$2),AND(Ziffer=$C$3,Wert=$B$3),AND(Ziffer=$C$4,Wert=$B$4),AND(Ziffer=$C$5,Wert=$B$5)))=TRUE,O73,#N/A)</f>
        <v>4</v>
      </c>
      <c r="U73" t="e">
        <f>IF(AND(P73&lt;&gt;"",OR(AND(Ziffer=$C$2,Wert=$B$2),AND(Ziffer=$C$3,Wert=$B$3),AND(Ziffer=$C$4,Wert=$B$4),AND(Ziffer=$C$5,Wert=$B$5)))=TRUE,P73,#N/A)</f>
        <v>#N/A</v>
      </c>
      <c r="V73" t="e">
        <f>IF(AND(Q73&lt;&gt;"",OR(AND(Ziffer=$C$2,Wert=$B$2),AND(Ziffer=$C$3,Wert=$B$3),AND(Ziffer=$C$4,Wert=$B$4),AND(Ziffer=$C$5,Wert=$B$5)))=TRUE,Q73,#N/A)</f>
        <v>#N/A</v>
      </c>
    </row>
    <row r="74" spans="12:22" x14ac:dyDescent="0.25">
      <c r="L74" s="5" t="s">
        <v>10</v>
      </c>
      <c r="M74" s="5">
        <v>5</v>
      </c>
      <c r="N74" s="4">
        <v>12.5</v>
      </c>
      <c r="O74" s="4">
        <v>4</v>
      </c>
      <c r="P74" s="4">
        <v>13.5</v>
      </c>
      <c r="Q74" s="4">
        <v>1</v>
      </c>
      <c r="S74" t="e">
        <f>IF(AND(N74&lt;&gt;"",OR(AND(Ziffer=$C$2,Wert=$B$2),AND(Ziffer=$C$3,Wert=$B$3),AND(Ziffer=$C$4,Wert=$B$4),AND(Ziffer=$C$5,Wert=$B$5)))=TRUE,N74,#N/A)</f>
        <v>#N/A</v>
      </c>
      <c r="T74" t="e">
        <f>IF(AND(O74&lt;&gt;"",OR(AND(Ziffer=$C$2,Wert=$B$2),AND(Ziffer=$C$3,Wert=$B$3),AND(Ziffer=$C$4,Wert=$B$4),AND(Ziffer=$C$5,Wert=$B$5)))=TRUE,O74,#N/A)</f>
        <v>#N/A</v>
      </c>
      <c r="U74" t="e">
        <f>IF(AND(P74&lt;&gt;"",OR(AND(Ziffer=$C$2,Wert=$B$2),AND(Ziffer=$C$3,Wert=$B$3),AND(Ziffer=$C$4,Wert=$B$4),AND(Ziffer=$C$5,Wert=$B$5)))=TRUE,P74,#N/A)</f>
        <v>#N/A</v>
      </c>
      <c r="V74" t="e">
        <f>IF(AND(Q74&lt;&gt;"",OR(AND(Ziffer=$C$2,Wert=$B$2),AND(Ziffer=$C$3,Wert=$B$3),AND(Ziffer=$C$4,Wert=$B$4),AND(Ziffer=$C$5,Wert=$B$5)))=TRUE,Q74,#N/A)</f>
        <v>#N/A</v>
      </c>
    </row>
    <row r="75" spans="12:22" x14ac:dyDescent="0.25">
      <c r="L75" s="5" t="s">
        <v>10</v>
      </c>
      <c r="M75" s="5">
        <v>5</v>
      </c>
      <c r="N75" s="4">
        <v>14.5</v>
      </c>
      <c r="O75" s="4">
        <v>2</v>
      </c>
      <c r="P75" s="4">
        <v>13.5</v>
      </c>
      <c r="Q75" s="4">
        <v>3</v>
      </c>
      <c r="S75" t="e">
        <f>IF(AND(N75&lt;&gt;"",OR(AND(Ziffer=$C$2,Wert=$B$2),AND(Ziffer=$C$3,Wert=$B$3),AND(Ziffer=$C$4,Wert=$B$4),AND(Ziffer=$C$5,Wert=$B$5)))=TRUE,N75,#N/A)</f>
        <v>#N/A</v>
      </c>
      <c r="T75" t="e">
        <f>IF(AND(O75&lt;&gt;"",OR(AND(Ziffer=$C$2,Wert=$B$2),AND(Ziffer=$C$3,Wert=$B$3),AND(Ziffer=$C$4,Wert=$B$4),AND(Ziffer=$C$5,Wert=$B$5)))=TRUE,O75,#N/A)</f>
        <v>#N/A</v>
      </c>
      <c r="U75" t="e">
        <f>IF(AND(P75&lt;&gt;"",OR(AND(Ziffer=$C$2,Wert=$B$2),AND(Ziffer=$C$3,Wert=$B$3),AND(Ziffer=$C$4,Wert=$B$4),AND(Ziffer=$C$5,Wert=$B$5)))=TRUE,P75,#N/A)</f>
        <v>#N/A</v>
      </c>
      <c r="V75" t="e">
        <f>IF(AND(Q75&lt;&gt;"",OR(AND(Ziffer=$C$2,Wert=$B$2),AND(Ziffer=$C$3,Wert=$B$3),AND(Ziffer=$C$4,Wert=$B$4),AND(Ziffer=$C$5,Wert=$B$5)))=TRUE,Q75,#N/A)</f>
        <v>#N/A</v>
      </c>
    </row>
    <row r="76" spans="12:22" x14ac:dyDescent="0.25">
      <c r="L76" s="5" t="s">
        <v>10</v>
      </c>
      <c r="M76" s="5">
        <v>5</v>
      </c>
      <c r="N76" s="4"/>
      <c r="O76" s="4"/>
      <c r="P76" s="4">
        <v>13.5</v>
      </c>
      <c r="Q76" s="4">
        <v>5</v>
      </c>
      <c r="S76" t="e">
        <f>IF(AND(N76&lt;&gt;"",OR(AND(Ziffer=$C$2,Wert=$B$2),AND(Ziffer=$C$3,Wert=$B$3),AND(Ziffer=$C$4,Wert=$B$4),AND(Ziffer=$C$5,Wert=$B$5)))=TRUE,N76,#N/A)</f>
        <v>#N/A</v>
      </c>
      <c r="T76" t="e">
        <f>IF(AND(O76&lt;&gt;"",OR(AND(Ziffer=$C$2,Wert=$B$2),AND(Ziffer=$C$3,Wert=$B$3),AND(Ziffer=$C$4,Wert=$B$4),AND(Ziffer=$C$5,Wert=$B$5)))=TRUE,O76,#N/A)</f>
        <v>#N/A</v>
      </c>
      <c r="U76" t="e">
        <f>IF(AND(P76&lt;&gt;"",OR(AND(Ziffer=$C$2,Wert=$B$2),AND(Ziffer=$C$3,Wert=$B$3),AND(Ziffer=$C$4,Wert=$B$4),AND(Ziffer=$C$5,Wert=$B$5)))=TRUE,P76,#N/A)</f>
        <v>#N/A</v>
      </c>
      <c r="V76" t="e">
        <f>IF(AND(Q76&lt;&gt;"",OR(AND(Ziffer=$C$2,Wert=$B$2),AND(Ziffer=$C$3,Wert=$B$3),AND(Ziffer=$C$4,Wert=$B$4),AND(Ziffer=$C$5,Wert=$B$5)))=TRUE,Q76,#N/A)</f>
        <v>#N/A</v>
      </c>
    </row>
    <row r="77" spans="12:22" x14ac:dyDescent="0.25">
      <c r="L77" s="5" t="s">
        <v>10</v>
      </c>
      <c r="M77" s="5">
        <v>6</v>
      </c>
      <c r="N77" s="4">
        <v>12.5</v>
      </c>
      <c r="O77" s="4">
        <v>2</v>
      </c>
      <c r="P77" s="4">
        <v>13.5</v>
      </c>
      <c r="Q77" s="4">
        <v>1</v>
      </c>
      <c r="S77" t="e">
        <f>IF(AND(N77&lt;&gt;"",OR(AND(Ziffer=$C$2,Wert=$B$2),AND(Ziffer=$C$3,Wert=$B$3),AND(Ziffer=$C$4,Wert=$B$4),AND(Ziffer=$C$5,Wert=$B$5)))=TRUE,N77,#N/A)</f>
        <v>#N/A</v>
      </c>
      <c r="T77" t="e">
        <f>IF(AND(O77&lt;&gt;"",OR(AND(Ziffer=$C$2,Wert=$B$2),AND(Ziffer=$C$3,Wert=$B$3),AND(Ziffer=$C$4,Wert=$B$4),AND(Ziffer=$C$5,Wert=$B$5)))=TRUE,O77,#N/A)</f>
        <v>#N/A</v>
      </c>
      <c r="U77" t="e">
        <f>IF(AND(P77&lt;&gt;"",OR(AND(Ziffer=$C$2,Wert=$B$2),AND(Ziffer=$C$3,Wert=$B$3),AND(Ziffer=$C$4,Wert=$B$4),AND(Ziffer=$C$5,Wert=$B$5)))=TRUE,P77,#N/A)</f>
        <v>#N/A</v>
      </c>
      <c r="V77" t="e">
        <f>IF(AND(Q77&lt;&gt;"",OR(AND(Ziffer=$C$2,Wert=$B$2),AND(Ziffer=$C$3,Wert=$B$3),AND(Ziffer=$C$4,Wert=$B$4),AND(Ziffer=$C$5,Wert=$B$5)))=TRUE,Q77,#N/A)</f>
        <v>#N/A</v>
      </c>
    </row>
    <row r="78" spans="12:22" x14ac:dyDescent="0.25">
      <c r="L78" s="5" t="s">
        <v>10</v>
      </c>
      <c r="M78" s="5">
        <v>6</v>
      </c>
      <c r="N78" s="4">
        <v>12.5</v>
      </c>
      <c r="O78" s="4">
        <v>4</v>
      </c>
      <c r="P78" s="4">
        <v>13.5</v>
      </c>
      <c r="Q78" s="4">
        <v>3</v>
      </c>
      <c r="S78" t="e">
        <f>IF(AND(N78&lt;&gt;"",OR(AND(Ziffer=$C$2,Wert=$B$2),AND(Ziffer=$C$3,Wert=$B$3),AND(Ziffer=$C$4,Wert=$B$4),AND(Ziffer=$C$5,Wert=$B$5)))=TRUE,N78,#N/A)</f>
        <v>#N/A</v>
      </c>
      <c r="T78" t="e">
        <f>IF(AND(O78&lt;&gt;"",OR(AND(Ziffer=$C$2,Wert=$B$2),AND(Ziffer=$C$3,Wert=$B$3),AND(Ziffer=$C$4,Wert=$B$4),AND(Ziffer=$C$5,Wert=$B$5)))=TRUE,O78,#N/A)</f>
        <v>#N/A</v>
      </c>
      <c r="U78" t="e">
        <f>IF(AND(P78&lt;&gt;"",OR(AND(Ziffer=$C$2,Wert=$B$2),AND(Ziffer=$C$3,Wert=$B$3),AND(Ziffer=$C$4,Wert=$B$4),AND(Ziffer=$C$5,Wert=$B$5)))=TRUE,P78,#N/A)</f>
        <v>#N/A</v>
      </c>
      <c r="V78" t="e">
        <f>IF(AND(Q78&lt;&gt;"",OR(AND(Ziffer=$C$2,Wert=$B$2),AND(Ziffer=$C$3,Wert=$B$3),AND(Ziffer=$C$4,Wert=$B$4),AND(Ziffer=$C$5,Wert=$B$5)))=TRUE,Q78,#N/A)</f>
        <v>#N/A</v>
      </c>
    </row>
    <row r="79" spans="12:22" x14ac:dyDescent="0.25">
      <c r="L79" s="5" t="s">
        <v>10</v>
      </c>
      <c r="M79" s="5">
        <v>6</v>
      </c>
      <c r="N79" s="4">
        <v>14.5</v>
      </c>
      <c r="O79" s="4">
        <v>2</v>
      </c>
      <c r="P79" s="4">
        <v>13.5</v>
      </c>
      <c r="Q79" s="4">
        <v>5</v>
      </c>
      <c r="S79" t="e">
        <f>IF(AND(N79&lt;&gt;"",OR(AND(Ziffer=$C$2,Wert=$B$2),AND(Ziffer=$C$3,Wert=$B$3),AND(Ziffer=$C$4,Wert=$B$4),AND(Ziffer=$C$5,Wert=$B$5)))=TRUE,N79,#N/A)</f>
        <v>#N/A</v>
      </c>
      <c r="T79" t="e">
        <f>IF(AND(O79&lt;&gt;"",OR(AND(Ziffer=$C$2,Wert=$B$2),AND(Ziffer=$C$3,Wert=$B$3),AND(Ziffer=$C$4,Wert=$B$4),AND(Ziffer=$C$5,Wert=$B$5)))=TRUE,O79,#N/A)</f>
        <v>#N/A</v>
      </c>
      <c r="U79" t="e">
        <f>IF(AND(P79&lt;&gt;"",OR(AND(Ziffer=$C$2,Wert=$B$2),AND(Ziffer=$C$3,Wert=$B$3),AND(Ziffer=$C$4,Wert=$B$4),AND(Ziffer=$C$5,Wert=$B$5)))=TRUE,P79,#N/A)</f>
        <v>#N/A</v>
      </c>
      <c r="V79" t="e">
        <f>IF(AND(Q79&lt;&gt;"",OR(AND(Ziffer=$C$2,Wert=$B$2),AND(Ziffer=$C$3,Wert=$B$3),AND(Ziffer=$C$4,Wert=$B$4),AND(Ziffer=$C$5,Wert=$B$5)))=TRUE,Q79,#N/A)</f>
        <v>#N/A</v>
      </c>
    </row>
    <row r="80" spans="12:22" x14ac:dyDescent="0.25">
      <c r="L80" s="5" t="s">
        <v>10</v>
      </c>
      <c r="M80" s="5">
        <v>7</v>
      </c>
      <c r="N80" s="4">
        <v>14.5</v>
      </c>
      <c r="O80" s="4">
        <v>2</v>
      </c>
      <c r="P80" s="4">
        <v>13.5</v>
      </c>
      <c r="Q80" s="4">
        <v>5</v>
      </c>
      <c r="S80" t="e">
        <f>IF(AND(N80&lt;&gt;"",OR(AND(Ziffer=$C$2,Wert=$B$2),AND(Ziffer=$C$3,Wert=$B$3),AND(Ziffer=$C$4,Wert=$B$4),AND(Ziffer=$C$5,Wert=$B$5)))=TRUE,N80,#N/A)</f>
        <v>#N/A</v>
      </c>
      <c r="T80" t="e">
        <f>IF(AND(O80&lt;&gt;"",OR(AND(Ziffer=$C$2,Wert=$B$2),AND(Ziffer=$C$3,Wert=$B$3),AND(Ziffer=$C$4,Wert=$B$4),AND(Ziffer=$C$5,Wert=$B$5)))=TRUE,O80,#N/A)</f>
        <v>#N/A</v>
      </c>
      <c r="U80" t="e">
        <f>IF(AND(P80&lt;&gt;"",OR(AND(Ziffer=$C$2,Wert=$B$2),AND(Ziffer=$C$3,Wert=$B$3),AND(Ziffer=$C$4,Wert=$B$4),AND(Ziffer=$C$5,Wert=$B$5)))=TRUE,P80,#N/A)</f>
        <v>#N/A</v>
      </c>
      <c r="V80" t="e">
        <f>IF(AND(Q80&lt;&gt;"",OR(AND(Ziffer=$C$2,Wert=$B$2),AND(Ziffer=$C$3,Wert=$B$3),AND(Ziffer=$C$4,Wert=$B$4),AND(Ziffer=$C$5,Wert=$B$5)))=TRUE,Q80,#N/A)</f>
        <v>#N/A</v>
      </c>
    </row>
    <row r="81" spans="12:22" x14ac:dyDescent="0.25">
      <c r="L81" s="5" t="s">
        <v>10</v>
      </c>
      <c r="M81" s="5">
        <v>7</v>
      </c>
      <c r="N81" s="4">
        <v>14.5</v>
      </c>
      <c r="O81" s="4">
        <v>4</v>
      </c>
      <c r="P81" s="4"/>
      <c r="Q81" s="4"/>
      <c r="S81" t="e">
        <f>IF(AND(N81&lt;&gt;"",OR(AND(Ziffer=$C$2,Wert=$B$2),AND(Ziffer=$C$3,Wert=$B$3),AND(Ziffer=$C$4,Wert=$B$4),AND(Ziffer=$C$5,Wert=$B$5)))=TRUE,N81,#N/A)</f>
        <v>#N/A</v>
      </c>
      <c r="T81" t="e">
        <f>IF(AND(O81&lt;&gt;"",OR(AND(Ziffer=$C$2,Wert=$B$2),AND(Ziffer=$C$3,Wert=$B$3),AND(Ziffer=$C$4,Wert=$B$4),AND(Ziffer=$C$5,Wert=$B$5)))=TRUE,O81,#N/A)</f>
        <v>#N/A</v>
      </c>
      <c r="U81" t="e">
        <f>IF(AND(P81&lt;&gt;"",OR(AND(Ziffer=$C$2,Wert=$B$2),AND(Ziffer=$C$3,Wert=$B$3),AND(Ziffer=$C$4,Wert=$B$4),AND(Ziffer=$C$5,Wert=$B$5)))=TRUE,P81,#N/A)</f>
        <v>#N/A</v>
      </c>
      <c r="V81" t="e">
        <f>IF(AND(Q81&lt;&gt;"",OR(AND(Ziffer=$C$2,Wert=$B$2),AND(Ziffer=$C$3,Wert=$B$3),AND(Ziffer=$C$4,Wert=$B$4),AND(Ziffer=$C$5,Wert=$B$5)))=TRUE,Q81,#N/A)</f>
        <v>#N/A</v>
      </c>
    </row>
    <row r="82" spans="12:22" x14ac:dyDescent="0.25">
      <c r="L82" s="5" t="s">
        <v>10</v>
      </c>
      <c r="M82" s="5">
        <v>8</v>
      </c>
      <c r="N82" s="4">
        <v>12.5</v>
      </c>
      <c r="O82" s="4">
        <v>2</v>
      </c>
      <c r="P82" s="4">
        <v>13.5</v>
      </c>
      <c r="Q82" s="4">
        <v>1</v>
      </c>
      <c r="S82" t="e">
        <f>IF(AND(N82&lt;&gt;"",OR(AND(Ziffer=$C$2,Wert=$B$2),AND(Ziffer=$C$3,Wert=$B$3),AND(Ziffer=$C$4,Wert=$B$4),AND(Ziffer=$C$5,Wert=$B$5)))=TRUE,N82,#N/A)</f>
        <v>#N/A</v>
      </c>
      <c r="T82" t="e">
        <f>IF(AND(O82&lt;&gt;"",OR(AND(Ziffer=$C$2,Wert=$B$2),AND(Ziffer=$C$3,Wert=$B$3),AND(Ziffer=$C$4,Wert=$B$4),AND(Ziffer=$C$5,Wert=$B$5)))=TRUE,O82,#N/A)</f>
        <v>#N/A</v>
      </c>
      <c r="U82" t="e">
        <f>IF(AND(P82&lt;&gt;"",OR(AND(Ziffer=$C$2,Wert=$B$2),AND(Ziffer=$C$3,Wert=$B$3),AND(Ziffer=$C$4,Wert=$B$4),AND(Ziffer=$C$5,Wert=$B$5)))=TRUE,P82,#N/A)</f>
        <v>#N/A</v>
      </c>
      <c r="V82" t="e">
        <f>IF(AND(Q82&lt;&gt;"",OR(AND(Ziffer=$C$2,Wert=$B$2),AND(Ziffer=$C$3,Wert=$B$3),AND(Ziffer=$C$4,Wert=$B$4),AND(Ziffer=$C$5,Wert=$B$5)))=TRUE,Q82,#N/A)</f>
        <v>#N/A</v>
      </c>
    </row>
    <row r="83" spans="12:22" x14ac:dyDescent="0.25">
      <c r="L83" s="5" t="s">
        <v>10</v>
      </c>
      <c r="M83" s="5">
        <v>8</v>
      </c>
      <c r="N83" s="4">
        <v>12.5</v>
      </c>
      <c r="O83" s="4">
        <v>4</v>
      </c>
      <c r="P83" s="4">
        <v>13.5</v>
      </c>
      <c r="Q83" s="4">
        <v>3</v>
      </c>
      <c r="S83" t="e">
        <f>IF(AND(N83&lt;&gt;"",OR(AND(Ziffer=$C$2,Wert=$B$2),AND(Ziffer=$C$3,Wert=$B$3),AND(Ziffer=$C$4,Wert=$B$4),AND(Ziffer=$C$5,Wert=$B$5)))=TRUE,N83,#N/A)</f>
        <v>#N/A</v>
      </c>
      <c r="T83" t="e">
        <f>IF(AND(O83&lt;&gt;"",OR(AND(Ziffer=$C$2,Wert=$B$2),AND(Ziffer=$C$3,Wert=$B$3),AND(Ziffer=$C$4,Wert=$B$4),AND(Ziffer=$C$5,Wert=$B$5)))=TRUE,O83,#N/A)</f>
        <v>#N/A</v>
      </c>
      <c r="U83" t="e">
        <f>IF(AND(P83&lt;&gt;"",OR(AND(Ziffer=$C$2,Wert=$B$2),AND(Ziffer=$C$3,Wert=$B$3),AND(Ziffer=$C$4,Wert=$B$4),AND(Ziffer=$C$5,Wert=$B$5)))=TRUE,P83,#N/A)</f>
        <v>#N/A</v>
      </c>
      <c r="V83" t="e">
        <f>IF(AND(Q83&lt;&gt;"",OR(AND(Ziffer=$C$2,Wert=$B$2),AND(Ziffer=$C$3,Wert=$B$3),AND(Ziffer=$C$4,Wert=$B$4),AND(Ziffer=$C$5,Wert=$B$5)))=TRUE,Q83,#N/A)</f>
        <v>#N/A</v>
      </c>
    </row>
    <row r="84" spans="12:22" x14ac:dyDescent="0.25">
      <c r="L84" s="5" t="s">
        <v>10</v>
      </c>
      <c r="M84" s="5">
        <v>8</v>
      </c>
      <c r="N84" s="4">
        <v>14.5</v>
      </c>
      <c r="O84" s="4">
        <v>2</v>
      </c>
      <c r="P84" s="4">
        <v>13.5</v>
      </c>
      <c r="Q84" s="4">
        <v>5</v>
      </c>
      <c r="S84" t="e">
        <f>IF(AND(N84&lt;&gt;"",OR(AND(Ziffer=$C$2,Wert=$B$2),AND(Ziffer=$C$3,Wert=$B$3),AND(Ziffer=$C$4,Wert=$B$4),AND(Ziffer=$C$5,Wert=$B$5)))=TRUE,N84,#N/A)</f>
        <v>#N/A</v>
      </c>
      <c r="T84" t="e">
        <f>IF(AND(O84&lt;&gt;"",OR(AND(Ziffer=$C$2,Wert=$B$2),AND(Ziffer=$C$3,Wert=$B$3),AND(Ziffer=$C$4,Wert=$B$4),AND(Ziffer=$C$5,Wert=$B$5)))=TRUE,O84,#N/A)</f>
        <v>#N/A</v>
      </c>
      <c r="U84" t="e">
        <f>IF(AND(P84&lt;&gt;"",OR(AND(Ziffer=$C$2,Wert=$B$2),AND(Ziffer=$C$3,Wert=$B$3),AND(Ziffer=$C$4,Wert=$B$4),AND(Ziffer=$C$5,Wert=$B$5)))=TRUE,P84,#N/A)</f>
        <v>#N/A</v>
      </c>
      <c r="V84" t="e">
        <f>IF(AND(Q84&lt;&gt;"",OR(AND(Ziffer=$C$2,Wert=$B$2),AND(Ziffer=$C$3,Wert=$B$3),AND(Ziffer=$C$4,Wert=$B$4),AND(Ziffer=$C$5,Wert=$B$5)))=TRUE,Q84,#N/A)</f>
        <v>#N/A</v>
      </c>
    </row>
    <row r="85" spans="12:22" x14ac:dyDescent="0.25">
      <c r="L85" s="5" t="s">
        <v>10</v>
      </c>
      <c r="M85" s="5">
        <v>8</v>
      </c>
      <c r="N85" s="4">
        <v>14.5</v>
      </c>
      <c r="O85" s="4">
        <v>4</v>
      </c>
      <c r="P85" s="4"/>
      <c r="Q85" s="4"/>
      <c r="S85" t="e">
        <f>IF(AND(N85&lt;&gt;"",OR(AND(Ziffer=$C$2,Wert=$B$2),AND(Ziffer=$C$3,Wert=$B$3),AND(Ziffer=$C$4,Wert=$B$4),AND(Ziffer=$C$5,Wert=$B$5)))=TRUE,N85,#N/A)</f>
        <v>#N/A</v>
      </c>
      <c r="T85" t="e">
        <f>IF(AND(O85&lt;&gt;"",OR(AND(Ziffer=$C$2,Wert=$B$2),AND(Ziffer=$C$3,Wert=$B$3),AND(Ziffer=$C$4,Wert=$B$4),AND(Ziffer=$C$5,Wert=$B$5)))=TRUE,O85,#N/A)</f>
        <v>#N/A</v>
      </c>
      <c r="U85" t="e">
        <f>IF(AND(P85&lt;&gt;"",OR(AND(Ziffer=$C$2,Wert=$B$2),AND(Ziffer=$C$3,Wert=$B$3),AND(Ziffer=$C$4,Wert=$B$4),AND(Ziffer=$C$5,Wert=$B$5)))=TRUE,P85,#N/A)</f>
        <v>#N/A</v>
      </c>
      <c r="V85" t="e">
        <f>IF(AND(Q85&lt;&gt;"",OR(AND(Ziffer=$C$2,Wert=$B$2),AND(Ziffer=$C$3,Wert=$B$3),AND(Ziffer=$C$4,Wert=$B$4),AND(Ziffer=$C$5,Wert=$B$5)))=TRUE,Q85,#N/A)</f>
        <v>#N/A</v>
      </c>
    </row>
    <row r="86" spans="12:22" x14ac:dyDescent="0.25">
      <c r="L86" s="5" t="s">
        <v>10</v>
      </c>
      <c r="M86" s="5">
        <v>9</v>
      </c>
      <c r="N86" s="4">
        <v>12.5</v>
      </c>
      <c r="O86" s="4">
        <v>4</v>
      </c>
      <c r="P86" s="4">
        <v>13.5</v>
      </c>
      <c r="Q86" s="4">
        <v>1</v>
      </c>
      <c r="S86" t="e">
        <f>IF(AND(N86&lt;&gt;"",OR(AND(Ziffer=$C$2,Wert=$B$2),AND(Ziffer=$C$3,Wert=$B$3),AND(Ziffer=$C$4,Wert=$B$4),AND(Ziffer=$C$5,Wert=$B$5)))=TRUE,N86,#N/A)</f>
        <v>#N/A</v>
      </c>
      <c r="T86" t="e">
        <f>IF(AND(O86&lt;&gt;"",OR(AND(Ziffer=$C$2,Wert=$B$2),AND(Ziffer=$C$3,Wert=$B$3),AND(Ziffer=$C$4,Wert=$B$4),AND(Ziffer=$C$5,Wert=$B$5)))=TRUE,O86,#N/A)</f>
        <v>#N/A</v>
      </c>
      <c r="U86" t="e">
        <f>IF(AND(P86&lt;&gt;"",OR(AND(Ziffer=$C$2,Wert=$B$2),AND(Ziffer=$C$3,Wert=$B$3),AND(Ziffer=$C$4,Wert=$B$4),AND(Ziffer=$C$5,Wert=$B$5)))=TRUE,P86,#N/A)</f>
        <v>#N/A</v>
      </c>
      <c r="V86" t="e">
        <f>IF(AND(Q86&lt;&gt;"",OR(AND(Ziffer=$C$2,Wert=$B$2),AND(Ziffer=$C$3,Wert=$B$3),AND(Ziffer=$C$4,Wert=$B$4),AND(Ziffer=$C$5,Wert=$B$5)))=TRUE,Q86,#N/A)</f>
        <v>#N/A</v>
      </c>
    </row>
    <row r="87" spans="12:22" x14ac:dyDescent="0.25">
      <c r="L87" s="5" t="s">
        <v>10</v>
      </c>
      <c r="M87" s="5">
        <v>9</v>
      </c>
      <c r="N87" s="4">
        <v>14.5</v>
      </c>
      <c r="O87" s="4">
        <v>2</v>
      </c>
      <c r="P87" s="4">
        <v>13.5</v>
      </c>
      <c r="Q87" s="4">
        <v>3</v>
      </c>
      <c r="S87" t="e">
        <f>IF(AND(N87&lt;&gt;"",OR(AND(Ziffer=$C$2,Wert=$B$2),AND(Ziffer=$C$3,Wert=$B$3),AND(Ziffer=$C$4,Wert=$B$4),AND(Ziffer=$C$5,Wert=$B$5)))=TRUE,N87,#N/A)</f>
        <v>#N/A</v>
      </c>
      <c r="T87" t="e">
        <f>IF(AND(O87&lt;&gt;"",OR(AND(Ziffer=$C$2,Wert=$B$2),AND(Ziffer=$C$3,Wert=$B$3),AND(Ziffer=$C$4,Wert=$B$4),AND(Ziffer=$C$5,Wert=$B$5)))=TRUE,O87,#N/A)</f>
        <v>#N/A</v>
      </c>
      <c r="U87" t="e">
        <f>IF(AND(P87&lt;&gt;"",OR(AND(Ziffer=$C$2,Wert=$B$2),AND(Ziffer=$C$3,Wert=$B$3),AND(Ziffer=$C$4,Wert=$B$4),AND(Ziffer=$C$5,Wert=$B$5)))=TRUE,P87,#N/A)</f>
        <v>#N/A</v>
      </c>
      <c r="V87" t="e">
        <f>IF(AND(Q87&lt;&gt;"",OR(AND(Ziffer=$C$2,Wert=$B$2),AND(Ziffer=$C$3,Wert=$B$3),AND(Ziffer=$C$4,Wert=$B$4),AND(Ziffer=$C$5,Wert=$B$5)))=TRUE,Q87,#N/A)</f>
        <v>#N/A</v>
      </c>
    </row>
    <row r="88" spans="12:22" x14ac:dyDescent="0.25">
      <c r="L88" s="5" t="s">
        <v>10</v>
      </c>
      <c r="M88" s="5">
        <v>9</v>
      </c>
      <c r="N88" s="4">
        <v>14.5</v>
      </c>
      <c r="O88" s="4">
        <v>4</v>
      </c>
      <c r="P88" s="4">
        <v>13.5</v>
      </c>
      <c r="Q88" s="4">
        <v>5</v>
      </c>
      <c r="S88" t="e">
        <f>IF(AND(N88&lt;&gt;"",OR(AND(Ziffer=$C$2,Wert=$B$2),AND(Ziffer=$C$3,Wert=$B$3),AND(Ziffer=$C$4,Wert=$B$4),AND(Ziffer=$C$5,Wert=$B$5)))=TRUE,N88,#N/A)</f>
        <v>#N/A</v>
      </c>
      <c r="T88" t="e">
        <f>IF(AND(O88&lt;&gt;"",OR(AND(Ziffer=$C$2,Wert=$B$2),AND(Ziffer=$C$3,Wert=$B$3),AND(Ziffer=$C$4,Wert=$B$4),AND(Ziffer=$C$5,Wert=$B$5)))=TRUE,O88,#N/A)</f>
        <v>#N/A</v>
      </c>
      <c r="U88" t="e">
        <f>IF(AND(P88&lt;&gt;"",OR(AND(Ziffer=$C$2,Wert=$B$2),AND(Ziffer=$C$3,Wert=$B$3),AND(Ziffer=$C$4,Wert=$B$4),AND(Ziffer=$C$5,Wert=$B$5)))=TRUE,P88,#N/A)</f>
        <v>#N/A</v>
      </c>
      <c r="V88" t="e">
        <f>IF(AND(Q88&lt;&gt;"",OR(AND(Ziffer=$C$2,Wert=$B$2),AND(Ziffer=$C$3,Wert=$B$3),AND(Ziffer=$C$4,Wert=$B$4),AND(Ziffer=$C$5,Wert=$B$5)))=TRUE,Q88,#N/A)</f>
        <v>#N/A</v>
      </c>
    </row>
  </sheetData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Uhr</vt:lpstr>
      <vt:lpstr>Horizontal_X</vt:lpstr>
      <vt:lpstr>Horizontal_Z</vt:lpstr>
      <vt:lpstr>Vertikal_X</vt:lpstr>
      <vt:lpstr>Vertikal_Y</vt:lpstr>
      <vt:lpstr>Wert</vt:lpstr>
      <vt:lpstr>Ziffer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2013-10-28T08:22:32Z</dcterms:created>
  <dcterms:modified xsi:type="dcterms:W3CDTF">2013-10-29T05:37:26Z</dcterms:modified>
</cp:coreProperties>
</file>